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P\_Examples\_MARKET.RTD\Examples\"/>
    </mc:Choice>
  </mc:AlternateContent>
  <xr:revisionPtr revIDLastSave="0" documentId="13_ncr:1_{0EC2141B-3758-4E91-9EAD-4462A0FFDB91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2symbo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1" i="1" l="1"/>
  <c r="P31" i="1"/>
  <c r="O31" i="1"/>
  <c r="N31" i="1"/>
  <c r="M31" i="1"/>
  <c r="L31" i="1"/>
  <c r="K31" i="1"/>
  <c r="J31" i="1"/>
  <c r="I31" i="1"/>
  <c r="H31" i="1"/>
  <c r="G31" i="1"/>
  <c r="Q30" i="1"/>
  <c r="P30" i="1"/>
  <c r="O30" i="1"/>
  <c r="N30" i="1"/>
  <c r="M30" i="1"/>
  <c r="L30" i="1"/>
  <c r="K30" i="1"/>
  <c r="J30" i="1"/>
  <c r="I30" i="1"/>
  <c r="H30" i="1"/>
  <c r="G30" i="1"/>
  <c r="Q29" i="1"/>
  <c r="P29" i="1"/>
  <c r="O29" i="1"/>
  <c r="N29" i="1"/>
  <c r="M29" i="1"/>
  <c r="L29" i="1"/>
  <c r="K29" i="1"/>
  <c r="J29" i="1"/>
  <c r="I29" i="1"/>
  <c r="H29" i="1"/>
  <c r="G29" i="1"/>
  <c r="Q39" i="1"/>
  <c r="Q38" i="1"/>
  <c r="Q35" i="1"/>
  <c r="Q34" i="1"/>
  <c r="C38" i="1"/>
  <c r="N22" i="1"/>
  <c r="M18" i="1"/>
  <c r="M21" i="1"/>
  <c r="G21" i="1"/>
  <c r="Q19" i="1"/>
  <c r="Q25" i="1"/>
  <c r="G25" i="1"/>
  <c r="J26" i="1"/>
  <c r="I26" i="1"/>
  <c r="J34" i="1"/>
  <c r="J8" i="1"/>
  <c r="I7" i="1"/>
  <c r="J5" i="1"/>
  <c r="I15" i="1"/>
  <c r="I13" i="1"/>
  <c r="H13" i="1"/>
  <c r="O14" i="1"/>
  <c r="H14" i="1"/>
  <c r="I11" i="1"/>
  <c r="P4" i="1"/>
  <c r="P40" i="1"/>
  <c r="G40" i="1"/>
  <c r="J4" i="1"/>
  <c r="N11" i="1"/>
  <c r="C29" i="1"/>
  <c r="K22" i="1"/>
  <c r="Q20" i="1"/>
  <c r="H18" i="1"/>
  <c r="L20" i="1"/>
  <c r="G19" i="1"/>
  <c r="O25" i="1"/>
  <c r="I25" i="1"/>
  <c r="M26" i="1"/>
  <c r="L26" i="1"/>
  <c r="J35" i="1"/>
  <c r="J7" i="1"/>
  <c r="Q8" i="1"/>
  <c r="G6" i="1"/>
  <c r="G13" i="1"/>
  <c r="L14" i="1"/>
  <c r="Q12" i="1"/>
  <c r="H12" i="1"/>
  <c r="M11" i="1"/>
  <c r="P25" i="1"/>
  <c r="P19" i="1"/>
  <c r="P34" i="1"/>
  <c r="H40" i="1"/>
  <c r="N26" i="1"/>
  <c r="P6" i="1"/>
  <c r="C11" i="1"/>
  <c r="H22" i="1"/>
  <c r="O20" i="1"/>
  <c r="K21" i="1"/>
  <c r="M20" i="1"/>
  <c r="N19" i="1"/>
  <c r="H39" i="1"/>
  <c r="J25" i="1"/>
  <c r="K25" i="1"/>
  <c r="Q26" i="1"/>
  <c r="I34" i="1"/>
  <c r="G34" i="1"/>
  <c r="G8" i="1"/>
  <c r="I4" i="1"/>
  <c r="Q6" i="1"/>
  <c r="O15" i="1"/>
  <c r="L15" i="1"/>
  <c r="N13" i="1"/>
  <c r="I12" i="1"/>
  <c r="L12" i="1"/>
  <c r="N12" i="1"/>
  <c r="N14" i="1"/>
  <c r="P14" i="1"/>
  <c r="P13" i="1"/>
  <c r="P20" i="1"/>
  <c r="O21" i="1"/>
  <c r="H34" i="1"/>
  <c r="C25" i="1"/>
  <c r="G22" i="1"/>
  <c r="L18" i="1"/>
  <c r="H21" i="1"/>
  <c r="G18" i="1"/>
  <c r="K19" i="1"/>
  <c r="L19" i="1"/>
  <c r="O26" i="1"/>
  <c r="H7" i="1"/>
  <c r="Q5" i="1"/>
  <c r="H6" i="1"/>
  <c r="M15" i="1"/>
  <c r="H15" i="1"/>
  <c r="J11" i="1"/>
  <c r="G14" i="1"/>
  <c r="Q14" i="1"/>
  <c r="H11" i="1"/>
  <c r="P22" i="1"/>
  <c r="P35" i="1"/>
  <c r="P5" i="1"/>
  <c r="C4" i="1"/>
  <c r="H25" i="1"/>
  <c r="O11" i="1"/>
  <c r="C34" i="1"/>
  <c r="O22" i="1"/>
  <c r="Q21" i="1"/>
  <c r="N18" i="1"/>
  <c r="N20" i="1"/>
  <c r="Q40" i="1"/>
  <c r="O19" i="1"/>
  <c r="L25" i="1"/>
  <c r="N25" i="1"/>
  <c r="K26" i="1"/>
  <c r="G4" i="1"/>
  <c r="H4" i="1"/>
  <c r="I6" i="1"/>
  <c r="I5" i="1"/>
  <c r="Q15" i="1"/>
  <c r="N15" i="1"/>
  <c r="M13" i="1"/>
  <c r="G12" i="1"/>
  <c r="J12" i="1"/>
  <c r="J14" i="1"/>
  <c r="P8" i="1"/>
  <c r="Q22" i="1"/>
  <c r="H8" i="1"/>
  <c r="O12" i="1"/>
  <c r="C18" i="1"/>
  <c r="M22" i="1"/>
  <c r="O18" i="1"/>
  <c r="Q18" i="1"/>
  <c r="G20" i="1"/>
  <c r="M19" i="1"/>
  <c r="H19" i="1"/>
  <c r="G26" i="1"/>
  <c r="G35" i="1"/>
  <c r="I8" i="1"/>
  <c r="Q7" i="1"/>
  <c r="H5" i="1"/>
  <c r="L13" i="1"/>
  <c r="Q13" i="1"/>
  <c r="I14" i="1"/>
  <c r="L11" i="1"/>
  <c r="Q11" i="1"/>
  <c r="P26" i="1"/>
  <c r="P39" i="1"/>
  <c r="P7" i="1"/>
  <c r="P12" i="1"/>
  <c r="H20" i="1"/>
  <c r="M25" i="1"/>
  <c r="H35" i="1"/>
  <c r="G5" i="1"/>
  <c r="P38" i="1"/>
  <c r="L22" i="1"/>
  <c r="N21" i="1"/>
  <c r="K18" i="1"/>
  <c r="L21" i="1"/>
  <c r="G39" i="1"/>
  <c r="G38" i="1"/>
  <c r="H26" i="1"/>
  <c r="I35" i="1"/>
  <c r="G7" i="1"/>
  <c r="Q4" i="1"/>
  <c r="J6" i="1"/>
  <c r="G15" i="1"/>
  <c r="O13" i="1"/>
  <c r="J15" i="1"/>
  <c r="J13" i="1"/>
  <c r="M12" i="1"/>
  <c r="G11" i="1"/>
  <c r="M14" i="1"/>
  <c r="P21" i="1"/>
  <c r="P15" i="1"/>
  <c r="P11" i="1"/>
  <c r="K20" i="1"/>
  <c r="H38" i="1"/>
  <c r="P18" i="1"/>
</calcChain>
</file>

<file path=xl/sharedStrings.xml><?xml version="1.0" encoding="utf-8"?>
<sst xmlns="http://schemas.openxmlformats.org/spreadsheetml/2006/main" count="93" uniqueCount="31">
  <si>
    <t>BTC</t>
  </si>
  <si>
    <t>USD</t>
  </si>
  <si>
    <t>ETH</t>
  </si>
  <si>
    <t>bid</t>
  </si>
  <si>
    <t>ask</t>
  </si>
  <si>
    <t>last</t>
  </si>
  <si>
    <t>open</t>
  </si>
  <si>
    <t>high</t>
  </si>
  <si>
    <t>low</t>
  </si>
  <si>
    <t>volume</t>
  </si>
  <si>
    <t>bidSize</t>
  </si>
  <si>
    <t>askSize</t>
  </si>
  <si>
    <t>TickerBinance</t>
  </si>
  <si>
    <t>url</t>
  </si>
  <si>
    <t>rtd_lastupdate</t>
  </si>
  <si>
    <t>TickerBitfinex</t>
  </si>
  <si>
    <t>TickerHitbtc</t>
  </si>
  <si>
    <t>TickerKraken</t>
  </si>
  <si>
    <t>TickerPoloniex</t>
  </si>
  <si>
    <t>LTC</t>
  </si>
  <si>
    <t>https://www.binance.com/</t>
  </si>
  <si>
    <t>https://www.bitfinex.com/</t>
  </si>
  <si>
    <t>https://hitbtc.com/</t>
  </si>
  <si>
    <t>https://www.kraken.com/</t>
  </si>
  <si>
    <t>https://poloniex.com/</t>
  </si>
  <si>
    <t>TickerBithumb</t>
  </si>
  <si>
    <t>KRW</t>
  </si>
  <si>
    <t>https://www.bithumb.com/</t>
  </si>
  <si>
    <t>TickerGemini</t>
  </si>
  <si>
    <t>https://gemini.com/</t>
  </si>
  <si>
    <t>USDT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</si>
</sst>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[h]:mm:ss;@"/>
  </numFmts>
  <fonts count="2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164" fontId="0" fillId="0" borderId="0" xfId="0" applyNumberFormat="1"/>
    <xf numFmtId="0" fontId="1" fillId="0" borderId="0" xfId="1" applyBorder="1"/>
    <xf numFmtId="0" fontId="0" fillId="2" borderId="0" xfId="0" applyFill="1" applyAlignment="1">
      <alignment horizontal="center"/>
    </xf>
    <xf numFmtId="165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market.rtd">
      <tp>
        <v>2282.9</v>
        <stp/>
        <stp>TickerBitfinex</stp>
        <stp>ETH</stp>
        <stp>USD</stp>
        <stp>ask</stp>
        <tr r="H12" s="1"/>
      </tp>
      <tp>
        <v>2374.6999999999998</v>
        <stp/>
        <stp>TickerPoloniex</stp>
        <stp>ETH</stp>
        <stp>USDT</stp>
        <stp>open</stp>
        <tr r="K30" s="1"/>
      </tp>
      <tp>
        <v>9.1</v>
        <stp/>
        <stp>TickerBinance</stp>
        <stp>LTC</stp>
        <stp>USD</stp>
        <stp>bidSize</stp>
        <tr r="I6" s="1"/>
      </tp>
      <tp t="s">
        <v>https://api.poloniex.com/markets/ticker24h</v>
        <stp/>
        <stp>TickerPoloniex</stp>
        <stp>ETH</stp>
        <stp>BTC</stp>
        <stp>url</stp>
        <tr r="Q31" s="1"/>
      </tp>
      <tp>
        <v>59.685000000000002</v>
        <stp/>
        <stp>TickerBinance</stp>
        <stp>LTC</stp>
        <stp>USD</stp>
        <stp>askSize</stp>
        <tr r="J6" s="1"/>
      </tp>
      <tp t="s">
        <v>https://api.bitfinex.com/v2/ticker/tETHBTC</v>
        <stp/>
        <stp>TickerBitfinex</stp>
        <stp>ETH</stp>
        <stp>BTC</stp>
        <stp>url</stp>
        <tr r="Q14" s="1"/>
      </tp>
      <tp>
        <v>2282.8000000000002</v>
        <stp/>
        <stp>TickerBitfinex</stp>
        <stp>ETH</stp>
        <stp>USD</stp>
        <stp>bid</stp>
        <tr r="G12" s="1"/>
      </tp>
      <tp>
        <v>42646</v>
        <stp/>
        <stp>TickerBitfinex</stp>
        <stp>BTC</stp>
        <stp>USD</stp>
        <stp>bid</stp>
        <tr r="G11" s="1"/>
      </tp>
      <tp>
        <v>66.192999999999998</v>
        <stp/>
        <stp>TickerBitfinex</stp>
        <stp>LTC</stp>
        <stp>USD</stp>
        <stp>low</stp>
        <tr r="M13" s="1"/>
      </tp>
      <tp>
        <v>6.9444444444444447E-4</v>
        <stp/>
        <stp>TickerBithumb</stp>
        <stp>rtd_RefreshInterval</stp>
        <stp>60</stp>
        <tr r="C34" s="1"/>
      </tp>
      <tp>
        <v>6.9444444444444447E-4</v>
        <stp/>
        <stp>TickerPoloniex</stp>
        <stp>rtd_RefreshInterval</stp>
        <stp>60</stp>
        <tr r="C29" s="1"/>
      </tp>
      <tp>
        <v>42647</v>
        <stp/>
        <stp>TickerBitfinex</stp>
        <stp>BTC</stp>
        <stp>USD</stp>
        <stp>ask</stp>
        <tr r="H11" s="1"/>
      </tp>
      <tp>
        <v>18.373200000000001</v>
        <stp/>
        <stp>TickerBinance</stp>
        <stp>ETH</stp>
        <stp>USD</stp>
        <stp>bidSize</stp>
        <tr r="I5" s="1"/>
      </tp>
      <tp>
        <v>66.754999999999995</v>
        <stp/>
        <stp>TickerBitfinex</stp>
        <stp>LTC</stp>
        <stp>USD</stp>
        <stp>ask</stp>
        <tr r="H13" s="1"/>
      </tp>
      <tp t="s">
        <v>0.0002</v>
        <stp/>
        <stp>TickerBithumb</stp>
        <stp>BTC</stp>
        <stp>KRW</stp>
        <stp>askSize</stp>
        <tr r="J34" s="1"/>
      </tp>
      <tp t="s">
        <v>https://api.bitfinex.com/v2/ticker/tLTCBTC</v>
        <stp/>
        <stp>TickerBitfinex</stp>
        <stp>LTC</stp>
        <stp>BTC</stp>
        <stp>url</stp>
        <tr r="Q15" s="1"/>
      </tp>
      <tp>
        <v>66.72</v>
        <stp/>
        <stp>TickerBitfinex</stp>
        <stp>LTC</stp>
        <stp>USD</stp>
        <stp>bid</stp>
        <tr r="G13" s="1"/>
      </tp>
      <tp>
        <v>42304</v>
        <stp/>
        <stp>TickerBitfinex</stp>
        <stp>BTC</stp>
        <stp>USD</stp>
        <stp>low</stp>
        <tr r="M11" s="1"/>
      </tp>
      <tp>
        <v>43494.79</v>
        <stp/>
        <stp>TickerPoloniex</stp>
        <stp>BTC</stp>
        <stp>USDT</stp>
        <stp>open</stp>
        <tr r="K29" s="1"/>
      </tp>
      <tp t="s">
        <v>1.303</v>
        <stp/>
        <stp>TickerBithumb</stp>
        <stp>BTC</stp>
        <stp>KRW</stp>
        <stp>bidSize</stp>
        <tr r="I34" s="1"/>
      </tp>
      <tp>
        <v>19.922799999999999</v>
        <stp/>
        <stp>TickerBinance</stp>
        <stp>ETH</stp>
        <stp>USD</stp>
        <stp>askSize</stp>
        <tr r="J5" s="1"/>
      </tp>
      <tp>
        <v>5.2330300000000003</v>
        <stp/>
        <stp>TickerBinance</stp>
        <stp>BTC</stp>
        <stp>USD</stp>
        <stp>askSize</stp>
        <tr r="J4" s="1"/>
      </tp>
      <tp>
        <v>6.9444444444444447E-4</v>
        <stp/>
        <stp>TickerBinance</stp>
        <stp>rtd_RefreshInterval</stp>
        <stp>60</stp>
        <tr r="C4" s="1"/>
      </tp>
      <tp>
        <v>2264.1999999999998</v>
        <stp/>
        <stp>TickerBitfinex</stp>
        <stp>ETH</stp>
        <stp>USD</stp>
        <stp>low</stp>
        <tr r="M12" s="1"/>
      </tp>
      <tp t="s">
        <v>17.1238</v>
        <stp/>
        <stp>TickerBithumb</stp>
        <stp>ETH</stp>
        <stp>KRW</stp>
        <stp>bidSize</stp>
        <tr r="I35" s="1"/>
      </tp>
      <tp t="s">
        <v>5.0812</v>
        <stp/>
        <stp>TickerBithumb</stp>
        <stp>ETH</stp>
        <stp>KRW</stp>
        <stp>askSize</stp>
        <tr r="J35" s="1"/>
      </tp>
      <tp>
        <v>0.36973</v>
        <stp/>
        <stp>TickerBinance</stp>
        <stp>BTC</stp>
        <stp>USD</stp>
        <stp>bidSize</stp>
        <tr r="I4" s="1"/>
      </tp>
      <tp>
        <v>98</v>
        <stp/>
        <stp>TickerKraken</stp>
        <stp>LTC</stp>
        <stp>USD</stp>
        <stp>askSize</stp>
        <tr r="J26" s="1"/>
      </tp>
      <tp>
        <v>2282.5700000000002</v>
        <stp/>
        <stp>TickerPoloniex</stp>
        <stp>ETH</stp>
        <stp>USDT</stp>
        <stp>last</stp>
        <tr r="N30" s="1"/>
      </tp>
      <tp>
        <v>9</v>
        <stp/>
        <stp>TickerKraken</stp>
        <stp>LTC</stp>
        <stp>USD</stp>
        <stp>bidSize</stp>
        <tr r="I26" s="1"/>
      </tp>
      <tp>
        <v>6.9444444444444447E-4</v>
        <stp/>
        <stp>TickerBitfinex</stp>
        <stp>rtd_RefreshInterval</stp>
        <stp>60</stp>
        <tr r="C11" s="1"/>
      </tp>
      <tp t="s">
        <v>https://api.bitfinex.com/v2/ticker/tBTCUSD</v>
        <stp/>
        <stp>TickerBitfinex</stp>
        <stp>BTC</stp>
        <stp>USD</stp>
        <stp>url</stp>
        <tr r="Q11" s="1"/>
      </tp>
      <tp>
        <v>66.192999999999998</v>
        <stp/>
        <stp>TickerBitfinex</stp>
        <stp>LTC</stp>
        <stp>BTC</stp>
        <stp>low</stp>
        <tr r="M15" s="1"/>
      </tp>
      <tp>
        <v>43719.7</v>
        <stp/>
        <stp>TickerPoloniex</stp>
        <stp>BTC</stp>
        <stp>USDT</stp>
        <stp>high</stp>
        <tr r="L29" s="1"/>
      </tp>
      <tp>
        <v>22726.707311999999</v>
        <stp/>
        <stp>TickerPoloniex</stp>
        <stp>ETH</stp>
        <stp>USDT</stp>
        <stp>volume</stp>
        <tr r="O30" s="1"/>
      </tp>
      <tp t="s">
        <v>https://api.bitfinex.com/v2/ticker/tETHUSD</v>
        <stp/>
        <stp>TickerBitfinex</stp>
        <stp>ETH</stp>
        <stp>USD</stp>
        <stp>url</stp>
        <tr r="Q12" s="1"/>
      </tp>
      <tp>
        <v>2282.8000000000002</v>
        <stp/>
        <stp>TickerBitfinex</stp>
        <stp>ETH</stp>
        <stp>BTC</stp>
        <stp>bid</stp>
        <tr r="G14" s="1"/>
      </tp>
      <tp>
        <v>2445.1157069999999</v>
        <stp/>
        <stp>TickerPoloniex</stp>
        <stp>BTC</stp>
        <stp>USDT</stp>
        <stp>volume</stp>
        <tr r="O29" s="1"/>
      </tp>
      <tp>
        <v>5.3530000000000001E-2</v>
        <stp/>
        <stp>TickerPoloniex</stp>
        <stp>ETH</stp>
        <stp>BTC</stp>
        <stp>bid</stp>
        <tr r="G31" s="1"/>
      </tp>
      <tp>
        <v>59.685000000000002</v>
        <stp/>
        <stp>TickerBinance</stp>
        <stp>LTC</stp>
        <stp>BTC</stp>
        <stp>askSize</stp>
        <tr r="J8" s="1"/>
      </tp>
      <tp>
        <v>5.3600000000000002E-2</v>
        <stp/>
        <stp>TickerPoloniex</stp>
        <stp>ETH</stp>
        <stp>BTC</stp>
        <stp>ask</stp>
        <tr r="H31" s="1"/>
      </tp>
      <tp>
        <v>9.1</v>
        <stp/>
        <stp>TickerBinance</stp>
        <stp>LTC</stp>
        <stp>BTC</stp>
        <stp>bidSize</stp>
        <tr r="I8" s="1"/>
      </tp>
      <tp>
        <v>2282.9</v>
        <stp/>
        <stp>TickerBitfinex</stp>
        <stp>ETH</stp>
        <stp>BTC</stp>
        <stp>ask</stp>
        <tr r="H14" s="1"/>
      </tp>
      <tp>
        <v>2375</v>
        <stp/>
        <stp>TickerPoloniex</stp>
        <stp>ETH</stp>
        <stp>USDT</stp>
        <stp>high</stp>
        <tr r="L30" s="1"/>
      </tp>
      <tp>
        <v>3</v>
        <stp/>
        <stp>TickerKraken</stp>
        <stp>ETH</stp>
        <stp>USD</stp>
        <stp>askSize</stp>
        <tr r="J25" s="1"/>
      </tp>
      <tp>
        <v>291</v>
        <stp/>
        <stp>TickerKraken</stp>
        <stp>ETH</stp>
        <stp>USD</stp>
        <stp>bidSize</stp>
        <tr r="I25" s="1"/>
      </tp>
      <tp>
        <v>2264.1999999999998</v>
        <stp/>
        <stp>TickerBitfinex</stp>
        <stp>ETH</stp>
        <stp>BTC</stp>
        <stp>low</stp>
        <tr r="M14" s="1"/>
      </tp>
      <tp>
        <v>42596.12</v>
        <stp/>
        <stp>TickerPoloniex</stp>
        <stp>BTC</stp>
        <stp>USDT</stp>
        <stp>last</stp>
        <tr r="N29" s="1"/>
      </tp>
      <tp>
        <v>5.3519999999999998E-2</v>
        <stp/>
        <stp>TickerPoloniex</stp>
        <stp>ETH</stp>
        <stp>BTC</stp>
        <stp>low</stp>
        <tr r="M31" s="1"/>
      </tp>
      <tp>
        <v>19.922799999999999</v>
        <stp/>
        <stp>TickerBinance</stp>
        <stp>ETH</stp>
        <stp>BTC</stp>
        <stp>askSize</stp>
        <tr r="J7" s="1"/>
      </tp>
      <tp t="s">
        <v>https://api.bitfinex.com/v2/ticker/tLTCUSD</v>
        <stp/>
        <stp>TickerBitfinex</stp>
        <stp>LTC</stp>
        <stp>USD</stp>
        <stp>url</stp>
        <tr r="Q13" s="1"/>
      </tp>
      <tp>
        <v>66.72</v>
        <stp/>
        <stp>TickerBitfinex</stp>
        <stp>LTC</stp>
        <stp>BTC</stp>
        <stp>bid</stp>
        <tr r="G15" s="1"/>
      </tp>
      <tp>
        <v>66.754999999999995</v>
        <stp/>
        <stp>TickerBitfinex</stp>
        <stp>LTC</stp>
        <stp>BTC</stp>
        <stp>ask</stp>
        <tr r="H15" s="1"/>
      </tp>
      <tp>
        <v>18.373200000000001</v>
        <stp/>
        <stp>TickerBinance</stp>
        <stp>ETH</stp>
        <stp>BTC</stp>
        <stp>bidSize</stp>
        <tr r="I7" s="1"/>
      </tp>
      <tp>
        <v>42596.959999999999</v>
        <stp/>
        <stp>TickerPoloniex</stp>
        <stp>BTC</stp>
        <stp>USDT</stp>
        <stp>bid</stp>
        <tr r="G29" s="1"/>
      </tp>
      <tp>
        <v>2282.16</v>
        <stp/>
        <stp>TickerPoloniex</stp>
        <stp>ETH</stp>
        <stp>USDT</stp>
        <stp>bid</stp>
        <tr r="G30" s="1"/>
      </tp>
      <tp>
        <v>2282.91</v>
        <stp/>
        <stp>TickerPoloniex</stp>
        <stp>ETH</stp>
        <stp>USDT</stp>
        <stp>ask</stp>
        <tr r="H30" s="1"/>
      </tp>
      <tp>
        <v>42640.69</v>
        <stp/>
        <stp>TickerPoloniex</stp>
        <stp>BTC</stp>
        <stp>USDT</stp>
        <stp>ask</stp>
        <tr r="H29" s="1"/>
      </tp>
      <tp>
        <v>45322.737212546293</v>
        <stp/>
        <stp>TickerPoloniex</stp>
        <stp>BTC</stp>
        <stp>USDT</stp>
        <stp>rtd_lastupdate</stp>
        <tr r="P29" s="1"/>
      </tp>
      <tp>
        <v>45322.737201828706</v>
        <stp/>
        <stp>TickerPoloniex</stp>
        <stp>ETH</stp>
        <stp>USDT</stp>
        <stp>rtd_lastupdate</stp>
        <tr r="P30" s="1"/>
      </tp>
      <tp>
        <v>5.3699999999999998E-2</v>
        <stp/>
        <stp>TickerPoloniex</stp>
        <stp>ETH</stp>
        <stp>BTC</stp>
        <stp>last</stp>
        <tr r="N31" s="1"/>
      </tp>
      <tp>
        <v>6.9444444444444447E-4</v>
        <stp/>
        <stp>TickerGemini</stp>
        <stp>rtd_RefreshInterval</stp>
        <stp>60</stp>
        <tr r="C38" s="1"/>
      </tp>
      <tp>
        <v>6.9444444444444447E-4</v>
        <stp/>
        <stp>TickerKraken</stp>
        <stp>rtd_RefreshInterval</stp>
        <stp>60</stp>
        <tr r="C25" s="1"/>
      </tp>
      <tp>
        <v>5.5500000000000001E-2</v>
        <stp/>
        <stp>TickerPoloniex</stp>
        <stp>ETH</stp>
        <stp>BTC</stp>
        <stp>high</stp>
        <tr r="L31" s="1"/>
      </tp>
      <tp>
        <v>42278.9</v>
        <stp/>
        <stp>TickerPoloniex</stp>
        <stp>BTC</stp>
        <stp>USDT</stp>
        <stp>low</stp>
        <tr r="M29" s="1"/>
      </tp>
      <tp>
        <v>2264.4699999999998</v>
        <stp/>
        <stp>TickerPoloniex</stp>
        <stp>ETH</stp>
        <stp>USDT</stp>
        <stp>low</stp>
        <tr r="M30" s="1"/>
      </tp>
      <tp>
        <v>70</v>
        <stp/>
        <stp>TickerBitfinex</stp>
        <stp>LTC</stp>
        <stp>USD</stp>
        <stp>high</stp>
        <tr r="L13" s="1"/>
      </tp>
      <tp>
        <v>43722</v>
        <stp/>
        <stp>TickerBitfinex</stp>
        <stp>BTC</stp>
        <stp>USD</stp>
        <stp>high</stp>
        <tr r="L11" s="1"/>
      </tp>
      <tp>
        <v>2372.6999999999998</v>
        <stp/>
        <stp>TickerBitfinex</stp>
        <stp>ETH</stp>
        <stp>USD</stp>
        <stp>high</stp>
        <tr r="L12" s="1"/>
      </tp>
      <tp>
        <v>5.4600000000000003E-2</v>
        <stp/>
        <stp>TickerPoloniex</stp>
        <stp>ETH</stp>
        <stp>BTC</stp>
        <stp>open</stp>
        <tr r="K31" s="1"/>
      </tp>
      <tp>
        <v>70</v>
        <stp/>
        <stp>TickerBitfinex</stp>
        <stp>LTC</stp>
        <stp>BTC</stp>
        <stp>high</stp>
        <tr r="L15" s="1"/>
      </tp>
      <tp>
        <v>2372.6999999999998</v>
        <stp/>
        <stp>TickerBitfinex</stp>
        <stp>ETH</stp>
        <stp>BTC</stp>
        <stp>high</stp>
        <tr r="L14" s="1"/>
      </tp>
      <tp t="s">
        <v>https://api.poloniex.com/markets/ticker24h</v>
        <stp/>
        <stp>TickerPoloniex</stp>
        <stp>ETH</stp>
        <stp>USDT</stp>
        <stp>url</stp>
        <tr r="Q30" s="1"/>
      </tp>
      <tp t="s">
        <v>https://api.poloniex.com/markets/ticker24h</v>
        <stp/>
        <stp>TickerPoloniex</stp>
        <stp>BTC</stp>
        <stp>USDT</stp>
        <stp>url</stp>
        <tr r="Q29" s="1"/>
      </tp>
      <tp>
        <v>66.533000000000001</v>
        <stp/>
        <stp>TickerBitfinex</stp>
        <stp>LTC</stp>
        <stp>USD</stp>
        <stp>last</stp>
        <tr r="N13" s="1"/>
      </tp>
      <tp>
        <v>42660</v>
        <stp/>
        <stp>TickerBitfinex</stp>
        <stp>BTC</stp>
        <stp>USD</stp>
        <stp>last</stp>
        <tr r="N11" s="1"/>
      </tp>
      <tp>
        <v>2281.9</v>
        <stp/>
        <stp>TickerBitfinex</stp>
        <stp>ETH</stp>
        <stp>USD</stp>
        <stp>last</stp>
        <tr r="N12" s="1"/>
      </tp>
      <tp>
        <v>66.533000000000001</v>
        <stp/>
        <stp>TickerBitfinex</stp>
        <stp>LTC</stp>
        <stp>BTC</stp>
        <stp>last</stp>
        <tr r="N15" s="1"/>
      </tp>
      <tp>
        <v>2281.9</v>
        <stp/>
        <stp>TickerBitfinex</stp>
        <stp>ETH</stp>
        <stp>BTC</stp>
        <stp>last</stp>
        <tr r="N14" s="1"/>
      </tp>
      <tp>
        <v>6.9444444444444447E-4</v>
        <stp/>
        <stp>TickerHitbtc</stp>
        <stp>rtd_RefreshInterval</stp>
        <stp>60</stp>
        <tr r="C18" s="1"/>
      </tp>
      <tp>
        <v>45322.737201828706</v>
        <stp/>
        <stp>TickerPoloniex</stp>
        <stp>ETH</stp>
        <stp>BTC</stp>
        <stp>rtd_lastupdate</stp>
        <tr r="P31" s="1"/>
      </tp>
      <tp>
        <v>45322.737241076386</v>
        <stp/>
        <stp>TickerBithumb</stp>
        <stp>ETH</stp>
        <stp>KRW</stp>
        <stp>rtd_lastupdate</stp>
        <tr r="P35" s="1"/>
      </tp>
      <tp>
        <v>45322.73723042824</v>
        <stp/>
        <stp>TickerBithumb</stp>
        <stp>BTC</stp>
        <stp>KRW</stp>
        <stp>rtd_lastupdate</stp>
        <tr r="P34" s="1"/>
      </tp>
      <tp>
        <v>0.17705000000000001</v>
        <stp/>
        <stp>TickerPoloniex</stp>
        <stp>ETH</stp>
        <stp>USDT</stp>
        <stp>bidSize</stp>
        <tr r="I30" s="1"/>
      </tp>
      <tp>
        <v>0.14000000000000001</v>
        <stp/>
        <stp>TickerPoloniex</stp>
        <stp>BTC</stp>
        <stp>USDT</stp>
        <stp>bidSize</stp>
        <tr r="I29" s="1"/>
      </tp>
      <tp>
        <v>8756.5689999999995</v>
        <stp/>
        <stp>TickerHitbtc</stp>
        <stp>ETH</stp>
        <stp>USD</stp>
        <stp>volume</stp>
        <tr r="O19" s="1"/>
      </tp>
      <tp>
        <v>1623.7977800000001</v>
        <stp/>
        <stp>TickerHitbtc</stp>
        <stp>BTC</stp>
        <stp>USD</stp>
        <stp>volume</stp>
        <tr r="O18" s="1"/>
      </tp>
      <tp>
        <v>8517.598</v>
        <stp/>
        <stp>TickerHitbtc</stp>
        <stp>LTC</stp>
        <stp>USD</stp>
        <stp>volume</stp>
        <tr r="O20" s="1"/>
      </tp>
      <tp>
        <v>8756.5689999999995</v>
        <stp/>
        <stp>TickerHitbtc</stp>
        <stp>ETH</stp>
        <stp>BTC</stp>
        <stp>volume</stp>
        <tr r="O21" s="1"/>
      </tp>
      <tp>
        <v>8517.598</v>
        <stp/>
        <stp>TickerHitbtc</stp>
        <stp>LTC</stp>
        <stp>BTC</stp>
        <stp>volume</stp>
        <tr r="O22" s="1"/>
      </tp>
      <tp>
        <v>0.123598</v>
        <stp/>
        <stp>TickerPoloniex</stp>
        <stp>BTC</stp>
        <stp>USDT</stp>
        <stp>askSize</stp>
        <tr r="J29" s="1"/>
      </tp>
      <tp>
        <v>0.91093299999999999</v>
        <stp/>
        <stp>TickerPoloniex</stp>
        <stp>ETH</stp>
        <stp>USDT</stp>
        <stp>askSize</stp>
        <tr r="J30" s="1"/>
      </tp>
      <tp>
        <v>45322.737217997688</v>
        <stp/>
        <stp>TickerBinance</stp>
        <stp>LTC</stp>
        <stp>BTC</stp>
        <stp>rtd_lastupdate</stp>
        <tr r="P8" s="1"/>
      </tp>
      <tp>
        <v>45322.7372196875</v>
        <stp/>
        <stp>TickerBinance</stp>
        <stp>ETH</stp>
        <stp>BTC</stp>
        <stp>rtd_lastupdate</stp>
        <tr r="P7" s="1"/>
      </tp>
      <tp>
        <v>45322.737003657407</v>
        <stp/>
        <stp>TickerBinance</stp>
        <stp>LTC</stp>
        <stp>USD</stp>
        <stp>rtd_lastupdate</stp>
        <tr r="P6" s="1"/>
      </tp>
      <tp>
        <v>45322.737216307869</v>
        <stp/>
        <stp>TickerBinance</stp>
        <stp>BTC</stp>
        <stp>USD</stp>
        <stp>rtd_lastupdate</stp>
        <tr r="P4" s="1"/>
      </tp>
      <tp>
        <v>45322.737214629633</v>
        <stp/>
        <stp>TickerBinance</stp>
        <stp>ETH</stp>
        <stp>USD</stp>
        <stp>rtd_lastupdate</stp>
        <tr r="P5" s="1"/>
      </tp>
      <tp>
        <v>45322.737192175926</v>
        <stp/>
        <stp>TickerBitfinex</stp>
        <stp>LTC</stp>
        <stp>BTC</stp>
        <stp>rtd_lastupdate</stp>
        <tr r="P15" s="1"/>
      </tp>
      <tp>
        <v>45322.737173576388</v>
        <stp/>
        <stp>TickerBitfinex</stp>
        <stp>ETH</stp>
        <stp>BTC</stp>
        <stp>rtd_lastupdate</stp>
        <tr r="P14" s="1"/>
      </tp>
      <tp>
        <v>45322.737192175926</v>
        <stp/>
        <stp>TickerBitfinex</stp>
        <stp>LTC</stp>
        <stp>USD</stp>
        <stp>rtd_lastupdate</stp>
        <tr r="P13" s="1"/>
      </tp>
      <tp>
        <v>45322.737182939818</v>
        <stp/>
        <stp>TickerBitfinex</stp>
        <stp>BTC</stp>
        <stp>USD</stp>
        <stp>rtd_lastupdate</stp>
        <tr r="P11" s="1"/>
      </tp>
      <tp>
        <v>45322.737173576388</v>
        <stp/>
        <stp>TickerBitfinex</stp>
        <stp>ETH</stp>
        <stp>USD</stp>
        <stp>rtd_lastupdate</stp>
        <tr r="P12" s="1"/>
      </tp>
      <tp>
        <v>39194.546634819999</v>
        <stp/>
        <stp>TickerKraken</stp>
        <stp>LTC</stp>
        <stp>USD</stp>
        <stp>volume</stp>
        <tr r="O26" s="1"/>
      </tp>
      <tp>
        <v>15945.48776088</v>
        <stp/>
        <stp>TickerKraken</stp>
        <stp>ETH</stp>
        <stp>USD</stp>
        <stp>volume</stp>
        <tr r="O25" s="1"/>
      </tp>
      <tp t="s">
        <v>58738000</v>
        <stp/>
        <stp>TickerBithumb</stp>
        <stp>BTC</stp>
        <stp>KRW</stp>
        <stp>ask</stp>
        <tr r="H34" s="1"/>
      </tp>
      <tp>
        <v>713.85150094000005</v>
        <stp/>
        <stp>TickerBitfinex</stp>
        <stp>LTC</stp>
        <stp>USD</stp>
        <stp>askSize</stp>
        <tr r="J13" s="1"/>
      </tp>
      <tp t="s">
        <v>https://api.binance.com/api/v3/ticker/bookTicker?symbol=ETHBTC</v>
        <stp/>
        <stp>TickerBinance</stp>
        <stp>ETH</stp>
        <stp>BTC</stp>
        <stp>url</stp>
        <tr r="Q7" s="1"/>
      </tp>
      <tp>
        <v>2291.9899999999998</v>
        <stp/>
        <stp>TickerBinance</stp>
        <stp>ETH</stp>
        <stp>USD</stp>
        <stp>bid</stp>
        <tr r="G5" s="1"/>
      </tp>
      <tp t="s">
        <v>https://api.gemini.com/v1/pubticker/BTCUSD</v>
        <stp/>
        <stp>TickerGemini</stp>
        <stp>BTC</stp>
        <stp>USD</stp>
        <stp>url</stp>
        <tr r="Q38" s="1"/>
      </tp>
      <tp>
        <v>2282.625</v>
        <stp/>
        <stp>TickerHitbtc</stp>
        <stp>ETH</stp>
        <stp>BTC</stp>
        <stp>last</stp>
        <tr r="N21" s="1"/>
      </tp>
      <tp>
        <v>2292</v>
        <stp/>
        <stp>TickerBinance</stp>
        <stp>ETH</stp>
        <stp>USD</stp>
        <stp>ask</stp>
        <tr r="H5" s="1"/>
      </tp>
      <tp>
        <v>66.7517</v>
        <stp/>
        <stp>TickerHitbtc</stp>
        <stp>LTC</stp>
        <stp>BTC</stp>
        <stp>last</stp>
        <tr r="N22" s="1"/>
      </tp>
      <tp t="s">
        <v>58737000</v>
        <stp/>
        <stp>TickerBithumb</stp>
        <stp>BTC</stp>
        <stp>KRW</stp>
        <stp>bid</stp>
        <tr r="G34" s="1"/>
      </tp>
      <tp>
        <v>1377.10406964</v>
        <stp/>
        <stp>TickerBitfinex</stp>
        <stp>LTC</stp>
        <stp>USD</stp>
        <stp>bidSize</stp>
        <tr r="I13" s="1"/>
      </tp>
      <tp>
        <v>2264</v>
        <stp/>
        <stp>TickerHitbtc</stp>
        <stp>ETH</stp>
        <stp>BTC</stp>
        <stp>low</stp>
        <tr r="M21" s="1"/>
      </tp>
      <tp>
        <v>45322.73726736111</v>
        <stp/>
        <stp>TickerGemini</stp>
        <stp>BTC</stp>
        <stp>USD</stp>
        <stp>rtd_lastupdate</stp>
        <tr r="P38" s="1"/>
      </tp>
      <tp>
        <v>45322.737275254629</v>
        <stp/>
        <stp>TickerGemini</stp>
        <stp>ETH</stp>
        <stp>USD</stp>
        <stp>rtd_lastupdate</stp>
        <tr r="P39" s="1"/>
      </tp>
      <tp>
        <v>45322.737275254629</v>
        <stp/>
        <stp>TickerGemini</stp>
        <stp>ETH</stp>
        <stp>BTC</stp>
        <stp>rtd_lastupdate</stp>
        <tr r="P40" s="1"/>
      </tp>
      <tp t="s">
        <v>3145000</v>
        <stp/>
        <stp>TickerBithumb</stp>
        <stp>ETH</stp>
        <stp>KRW</stp>
        <stp>bid</stp>
        <tr r="G35" s="1"/>
      </tp>
      <tp t="s">
        <v>https://api.kraken.com/0/public/Ticker?pair=ETHUSD</v>
        <stp/>
        <stp>TickerKraken</stp>
        <stp>ETH</stp>
        <stp>USD</stp>
        <stp>url</stp>
        <tr r="Q25" s="1"/>
      </tp>
      <tp>
        <v>66.7209</v>
        <stp/>
        <stp>TickerHitbtc</stp>
        <stp>LTC</stp>
        <stp>BTC</stp>
        <stp>bid</stp>
        <tr r="G22" s="1"/>
      </tp>
      <tp t="s">
        <v>https://api.hitbtc.com/api/2/public/ticker/LTCUSD</v>
        <stp/>
        <stp>TickerHitbtc</stp>
        <stp>LTC</stp>
        <stp>USD</stp>
        <stp>url</stp>
        <tr r="Q20" s="1"/>
      </tp>
      <tp>
        <v>2282.625</v>
        <stp/>
        <stp>TickerHitbtc</stp>
        <stp>ETH</stp>
        <stp>USD</stp>
        <stp>last</stp>
        <tr r="N19" s="1"/>
      </tp>
      <tp>
        <v>42639.09</v>
        <stp/>
        <stp>TickerHitbtc</stp>
        <stp>BTC</stp>
        <stp>USD</stp>
        <stp>last</stp>
        <tr r="N18" s="1"/>
      </tp>
      <tp>
        <v>66.7517</v>
        <stp/>
        <stp>TickerHitbtc</stp>
        <stp>LTC</stp>
        <stp>USD</stp>
        <stp>last</stp>
        <tr r="N20" s="1"/>
      </tp>
      <tp>
        <v>42690.32</v>
        <stp/>
        <stp>TickerBinance</stp>
        <stp>BTC</stp>
        <stp>USD</stp>
        <stp>ask</stp>
        <tr r="H4" s="1"/>
      </tp>
      <tp>
        <v>2281.5500000000002</v>
        <stp/>
        <stp>TickerGemini</stp>
        <stp>ETH</stp>
        <stp>BTC</stp>
        <stp>ask</stp>
        <tr r="H40" s="1"/>
      </tp>
      <tp>
        <v>2343.4</v>
        <stp/>
        <stp>TickerKraken</stp>
        <stp>ETH</stp>
        <stp>USD</stp>
        <stp>open</stp>
        <tr r="K25" s="1"/>
      </tp>
      <tp>
        <v>67.510000000000005</v>
        <stp/>
        <stp>TickerKraken</stp>
        <stp>LTC</stp>
        <stp>USD</stp>
        <stp>open</stp>
        <tr r="K26" s="1"/>
      </tp>
      <tp>
        <v>42690.31</v>
        <stp/>
        <stp>TickerBinance</stp>
        <stp>BTC</stp>
        <stp>USD</stp>
        <stp>bid</stp>
        <tr r="G4" s="1"/>
      </tp>
      <tp t="s">
        <v>https://api.gemini.com/v1/pubticker/ETHUSD</v>
        <stp/>
        <stp>TickerGemini</stp>
        <stp>ETH</stp>
        <stp>USD</stp>
        <stp>url</stp>
        <tr r="Q39" s="1"/>
      </tp>
      <tp>
        <v>2281.15</v>
        <stp/>
        <stp>TickerGemini</stp>
        <stp>ETH</stp>
        <stp>BTC</stp>
        <stp>bid</stp>
        <tr r="G40" s="1"/>
      </tp>
      <tp t="s">
        <v>3146000</v>
        <stp/>
        <stp>TickerBithumb</stp>
        <stp>ETH</stp>
        <stp>KRW</stp>
        <stp>ask</stp>
        <tr r="H35" s="1"/>
      </tp>
      <tp>
        <v>3907.3062986700002</v>
        <stp/>
        <stp>TickerBitfinex</stp>
        <stp>LTC</stp>
        <stp>BTC</stp>
        <stp>volume</stp>
        <tr r="O15" s="1"/>
      </tp>
      <tp>
        <v>3079.1885911499999</v>
        <stp/>
        <stp>TickerBitfinex</stp>
        <stp>ETH</stp>
        <stp>BTC</stp>
        <stp>volume</stp>
        <tr r="O14" s="1"/>
      </tp>
      <tp>
        <v>66.726699999999994</v>
        <stp/>
        <stp>TickerHitbtc</stp>
        <stp>LTC</stp>
        <stp>BTC</stp>
        <stp>ask</stp>
        <tr r="H22" s="1"/>
      </tp>
      <tp>
        <v>3907.3062986700002</v>
        <stp/>
        <stp>TickerBitfinex</stp>
        <stp>LTC</stp>
        <stp>USD</stp>
        <stp>volume</stp>
        <tr r="O13" s="1"/>
      </tp>
      <tp>
        <v>3079.1885911499999</v>
        <stp/>
        <stp>TickerBitfinex</stp>
        <stp>ETH</stp>
        <stp>USD</stp>
        <stp>volume</stp>
        <tr r="O12" s="1"/>
      </tp>
      <tp>
        <v>1322.66428395</v>
        <stp/>
        <stp>TickerBitfinex</stp>
        <stp>BTC</stp>
        <stp>USD</stp>
        <stp>volume</stp>
        <tr r="O11" s="1"/>
      </tp>
      <tp>
        <v>45322.737249710648</v>
        <stp/>
        <stp>TickerKraken</stp>
        <stp>LTC</stp>
        <stp>USD</stp>
        <stp>rtd_lastupdate</stp>
        <tr r="P26" s="1"/>
      </tp>
      <tp t="s">
        <v>https://api.binance.com/api/v3/ticker/bookTicker?symbol=LTCBTC</v>
        <stp/>
        <stp>TickerBinance</stp>
        <stp>LTC</stp>
        <stp>BTC</stp>
        <stp>url</stp>
        <tr r="Q8" s="1"/>
      </tp>
      <tp>
        <v>45322.737258865738</v>
        <stp/>
        <stp>TickerKraken</stp>
        <stp>ETH</stp>
        <stp>USD</stp>
        <stp>rtd_lastupdate</stp>
        <tr r="P25" s="1"/>
      </tp>
      <tp>
        <v>67.150000000000006</v>
        <stp/>
        <stp>TickerBinance</stp>
        <stp>LTC</stp>
        <stp>USD</stp>
        <stp>bid</stp>
        <tr r="G6" s="1"/>
      </tp>
      <tp>
        <v>259.37432373000001</v>
        <stp/>
        <stp>TickerBitfinex</stp>
        <stp>ETH</stp>
        <stp>USD</stp>
        <stp>askSize</stp>
        <tr r="J12" s="1"/>
      </tp>
      <tp>
        <v>2373.2249999999999</v>
        <stp/>
        <stp>TickerHitbtc</stp>
        <stp>ETH</stp>
        <stp>BTC</stp>
        <stp>high</stp>
        <tr r="L21" s="1"/>
      </tp>
      <tp>
        <v>70.061800000000005</v>
        <stp/>
        <stp>TickerHitbtc</stp>
        <stp>LTC</stp>
        <stp>BTC</stp>
        <stp>high</stp>
        <tr r="L22" s="1"/>
      </tp>
      <tp>
        <v>331.71326106999999</v>
        <stp/>
        <stp>TickerBitfinex</stp>
        <stp>ETH</stp>
        <stp>USD</stp>
        <stp>bidSize</stp>
        <tr r="I12" s="1"/>
      </tp>
      <tp>
        <v>66.153300000000002</v>
        <stp/>
        <stp>TickerHitbtc</stp>
        <stp>LTC</stp>
        <stp>BTC</stp>
        <stp>low</stp>
        <tr r="M22" s="1"/>
      </tp>
      <tp t="s">
        <v>https://api.hitbtc.com/api/2/public/ticker/BTCUSD</v>
        <stp/>
        <stp>TickerHitbtc</stp>
        <stp>BTC</stp>
        <stp>USD</stp>
        <stp>url</stp>
        <tr r="Q18" s="1"/>
      </tp>
      <tp>
        <v>67.16</v>
        <stp/>
        <stp>TickerBinance</stp>
        <stp>LTC</stp>
        <stp>USD</stp>
        <stp>ask</stp>
        <tr r="H6" s="1"/>
      </tp>
      <tp>
        <v>2373.2249999999999</v>
        <stp/>
        <stp>TickerHitbtc</stp>
        <stp>ETH</stp>
        <stp>USD</stp>
        <stp>high</stp>
        <tr r="L19" s="1"/>
      </tp>
      <tp>
        <v>43734.81</v>
        <stp/>
        <stp>TickerHitbtc</stp>
        <stp>BTC</stp>
        <stp>USD</stp>
        <stp>high</stp>
        <tr r="L18" s="1"/>
      </tp>
      <tp>
        <v>70.061800000000005</v>
        <stp/>
        <stp>TickerHitbtc</stp>
        <stp>LTC</stp>
        <stp>USD</stp>
        <stp>high</stp>
        <tr r="L20" s="1"/>
      </tp>
      <tp>
        <v>6.7422540299999998</v>
        <stp/>
        <stp>TickerBitfinex</stp>
        <stp>BTC</stp>
        <stp>USD</stp>
        <stp>bidSize</stp>
        <tr r="I11" s="1"/>
      </tp>
      <tp t="s">
        <v>https://api.kraken.com/0/public/Ticker?pair=LTCUSD</v>
        <stp/>
        <stp>TickerKraken</stp>
        <stp>LTC</stp>
        <stp>USD</stp>
        <stp>url</stp>
        <tr r="Q26" s="1"/>
      </tp>
      <tp>
        <v>2282.5770000000002</v>
        <stp/>
        <stp>TickerHitbtc</stp>
        <stp>ETH</stp>
        <stp>BTC</stp>
        <stp>bid</stp>
        <tr r="G21" s="1"/>
      </tp>
      <tp t="s">
        <v>https://api.hitbtc.com/api/2/public/ticker/ETHUSD</v>
        <stp/>
        <stp>TickerHitbtc</stp>
        <stp>ETH</stp>
        <stp>USD</stp>
        <stp>url</stp>
        <tr r="Q19" s="1"/>
      </tp>
      <tp>
        <v>7.2506558400000003</v>
        <stp/>
        <stp>TickerBitfinex</stp>
        <stp>BTC</stp>
        <stp>USD</stp>
        <stp>askSize</stp>
        <tr r="J11" s="1"/>
      </tp>
      <tp>
        <v>2282.5790000000002</v>
        <stp/>
        <stp>TickerHitbtc</stp>
        <stp>ETH</stp>
        <stp>BTC</stp>
        <stp>ask</stp>
        <tr r="H21" s="1"/>
      </tp>
    </main>
    <main first="market.rtd">
      <tp>
        <v>2280.62</v>
        <stp/>
        <stp>TickerKraken</stp>
        <stp>ETH</stp>
        <stp>USD</stp>
        <stp>ask</stp>
        <tr r="H25" s="1"/>
      </tp>
      <tp>
        <v>66.726699999999994</v>
        <stp/>
        <stp>TickerHitbtc</stp>
        <stp>LTC</stp>
        <stp>USD</stp>
        <stp>ask</stp>
        <tr r="H20" s="1"/>
      </tp>
      <tp t="s">
        <v>https://api.binance.com/api/v3/ticker/bookTicker?symbol=BTCUSDT</v>
        <stp/>
        <stp>TickerBinance</stp>
        <stp>BTC</stp>
        <stp>USD</stp>
        <stp>url</stp>
        <tr r="Q4" s="1"/>
      </tp>
      <tp t="s">
        <v>https://api.gemini.com/v1/pubticker/ETHBTC</v>
        <stp/>
        <stp>TickerGemini</stp>
        <stp>ETH</stp>
        <stp>BTC</stp>
        <stp>url</stp>
        <tr r="Q40" s="1"/>
      </tp>
      <tp>
        <v>2281.15</v>
        <stp/>
        <stp>TickerGemini</stp>
        <stp>ETH</stp>
        <stp>USD</stp>
        <stp>bid</stp>
        <tr r="G39" s="1"/>
      </tp>
      <tp>
        <v>2281.5500000000002</v>
        <stp/>
        <stp>TickerGemini</stp>
        <stp>ETH</stp>
        <stp>USD</stp>
        <stp>ask</stp>
        <tr r="H39" s="1"/>
      </tp>
      <tp>
        <v>191.87700000000001</v>
        <stp/>
        <stp>TickerPoloniex</stp>
        <stp>ETH</stp>
        <stp>BTC</stp>
        <stp>volume</stp>
        <tr r="O31" s="1"/>
      </tp>
      <tp t="s">
        <v>https://api.bithumb.com/public/orderbook/ALL?count=1</v>
        <stp/>
        <stp>TickerBithumb</stp>
        <stp>ETH</stp>
        <stp>KRW</stp>
        <stp>url</stp>
        <tr r="Q35" s="1"/>
      </tp>
      <tp>
        <v>2372.8139999999999</v>
        <stp/>
        <stp>TickerHitbtc</stp>
        <stp>ETH</stp>
        <stp>BTC</stp>
        <stp>open</stp>
        <tr r="K21" s="1"/>
      </tp>
      <tp>
        <v>68.209299999999999</v>
        <stp/>
        <stp>TickerHitbtc</stp>
        <stp>LTC</stp>
        <stp>BTC</stp>
        <stp>open</stp>
        <tr r="K22" s="1"/>
      </tp>
      <tp>
        <v>42289.69</v>
        <stp/>
        <stp>TickerHitbtc</stp>
        <stp>BTC</stp>
        <stp>USD</stp>
        <stp>low</stp>
        <tr r="M18" s="1"/>
      </tp>
      <tp>
        <v>66.7209</v>
        <stp/>
        <stp>TickerHitbtc</stp>
        <stp>LTC</stp>
        <stp>USD</stp>
        <stp>bid</stp>
        <tr r="G20" s="1"/>
      </tp>
      <tp t="s">
        <v>https://api.hitbtc.com/api/2/public/ticker/LTCBTC</v>
        <stp/>
        <stp>TickerHitbtc</stp>
        <stp>LTC</stp>
        <stp>BTC</stp>
        <stp>url</stp>
        <tr r="Q22" s="1"/>
      </tp>
      <tp>
        <v>2280.61</v>
        <stp/>
        <stp>TickerKraken</stp>
        <stp>ETH</stp>
        <stp>USD</stp>
        <stp>bid</stp>
        <tr r="G25" s="1"/>
      </tp>
      <tp t="s">
        <v>https://api.bithumb.com/public/orderbook/ALL?count=1</v>
        <stp/>
        <stp>TickerBithumb</stp>
        <stp>BTC</stp>
        <stp>KRW</stp>
        <stp>url</stp>
        <tr r="Q34" s="1"/>
      </tp>
      <tp>
        <v>2372.8139999999999</v>
        <stp/>
        <stp>TickerHitbtc</stp>
        <stp>ETH</stp>
        <stp>USD</stp>
        <stp>open</stp>
        <tr r="K19" s="1"/>
      </tp>
      <tp>
        <v>43480.57</v>
        <stp/>
        <stp>TickerHitbtc</stp>
        <stp>BTC</stp>
        <stp>USD</stp>
        <stp>open</stp>
        <tr r="K18" s="1"/>
      </tp>
      <tp>
        <v>68.209299999999999</v>
        <stp/>
        <stp>TickerHitbtc</stp>
        <stp>LTC</stp>
        <stp>USD</stp>
        <stp>open</stp>
        <tr r="K20" s="1"/>
      </tp>
      <tp>
        <v>1377.10406964</v>
        <stp/>
        <stp>TickerBitfinex</stp>
        <stp>LTC</stp>
        <stp>BTC</stp>
        <stp>bidSize</stp>
        <tr r="I15" s="1"/>
      </tp>
      <tp>
        <v>2264</v>
        <stp/>
        <stp>TickerHitbtc</stp>
        <stp>ETH</stp>
        <stp>USD</stp>
        <stp>low</stp>
        <tr r="M19" s="1"/>
      </tp>
      <tp>
        <v>66.17</v>
        <stp/>
        <stp>TickerKraken</stp>
        <stp>LTC</stp>
        <stp>USD</stp>
        <stp>low</stp>
        <tr r="M26" s="1"/>
      </tp>
      <tp>
        <v>2292</v>
        <stp/>
        <stp>TickerBinance</stp>
        <stp>ETH</stp>
        <stp>BTC</stp>
        <stp>ask</stp>
        <tr r="H7" s="1"/>
      </tp>
      <tp>
        <v>42610.53</v>
        <stp/>
        <stp>TickerGemini</stp>
        <stp>BTC</stp>
        <stp>USD</stp>
        <stp>ask</stp>
        <tr r="H38" s="1"/>
      </tp>
      <tp t="s">
        <v>https://api.binance.com/api/v3/ticker/bookTicker?symbol=ETHUSDT</v>
        <stp/>
        <stp>TickerBinance</stp>
        <stp>ETH</stp>
        <stp>USD</stp>
        <stp>url</stp>
        <tr r="Q5" s="1"/>
      </tp>
      <tp>
        <v>2291.9899999999998</v>
        <stp/>
        <stp>TickerBinance</stp>
        <stp>ETH</stp>
        <stp>BTC</stp>
        <stp>bid</stp>
        <tr r="G7" s="1"/>
      </tp>
      <tp>
        <v>42606.54</v>
        <stp/>
        <stp>TickerGemini</stp>
        <stp>BTC</stp>
        <stp>USD</stp>
        <stp>bid</stp>
        <tr r="G38" s="1"/>
      </tp>
      <tp>
        <v>2280.62</v>
        <stp/>
        <stp>TickerKraken</stp>
        <stp>ETH</stp>
        <stp>USD</stp>
        <stp>last</stp>
        <tr r="N25" s="1"/>
      </tp>
      <tp>
        <v>66.709999999999994</v>
        <stp/>
        <stp>TickerKraken</stp>
        <stp>LTC</stp>
        <stp>USD</stp>
        <stp>last</stp>
        <tr r="N26" s="1"/>
      </tp>
      <tp>
        <v>713.85150094000005</v>
        <stp/>
        <stp>TickerBitfinex</stp>
        <stp>LTC</stp>
        <stp>BTC</stp>
        <stp>askSize</stp>
        <tr r="J15" s="1"/>
      </tp>
      <tp>
        <v>66.7</v>
        <stp/>
        <stp>TickerKraken</stp>
        <stp>LTC</stp>
        <stp>USD</stp>
        <stp>ask</stp>
        <tr r="H26" s="1"/>
      </tp>
      <tp>
        <v>2282.5790000000002</v>
        <stp/>
        <stp>TickerHitbtc</stp>
        <stp>ETH</stp>
        <stp>USD</stp>
        <stp>ask</stp>
        <tr r="H19" s="1"/>
      </tp>
      <tp>
        <v>2282.5770000000002</v>
        <stp/>
        <stp>TickerHitbtc</stp>
        <stp>ETH</stp>
        <stp>USD</stp>
        <stp>bid</stp>
        <tr r="G19" s="1"/>
      </tp>
      <tp t="s">
        <v>https://api.hitbtc.com/api/2/public/ticker/ETHBTC</v>
        <stp/>
        <stp>TickerHitbtc</stp>
        <stp>ETH</stp>
        <stp>BTC</stp>
        <stp>url</stp>
        <tr r="Q21" s="1"/>
      </tp>
      <tp>
        <v>66.69</v>
        <stp/>
        <stp>TickerKraken</stp>
        <stp>LTC</stp>
        <stp>USD</stp>
        <stp>bid</stp>
        <tr r="G26" s="1"/>
      </tp>
      <tp>
        <v>67.16</v>
        <stp/>
        <stp>TickerBinance</stp>
        <stp>LTC</stp>
        <stp>BTC</stp>
        <stp>ask</stp>
        <tr r="H8" s="1"/>
      </tp>
      <tp>
        <v>1.8009999999999999</v>
        <stp/>
        <stp>TickerPoloniex</stp>
        <stp>ETH</stp>
        <stp>BTC</stp>
        <stp>bidSize</stp>
        <tr r="I31" s="1"/>
      </tp>
      <tp>
        <v>45322.7372899537</v>
        <stp/>
        <stp>TickerHitbtc</stp>
        <stp>BTC</stp>
        <stp>USD</stp>
        <stp>rtd_lastupdate</stp>
        <tr r="P18" s="1"/>
      </tp>
      <tp>
        <v>45322.737282800925</v>
        <stp/>
        <stp>TickerHitbtc</stp>
        <stp>ETH</stp>
        <stp>USD</stp>
        <stp>rtd_lastupdate</stp>
        <tr r="P19" s="1"/>
      </tp>
      <tp>
        <v>45322.73729863426</v>
        <stp/>
        <stp>TickerHitbtc</stp>
        <stp>LTC</stp>
        <stp>USD</stp>
        <stp>rtd_lastupdate</stp>
        <tr r="P20" s="1"/>
      </tp>
      <tp>
        <v>45322.737282800925</v>
        <stp/>
        <stp>TickerHitbtc</stp>
        <stp>ETH</stp>
        <stp>BTC</stp>
        <stp>rtd_lastupdate</stp>
        <tr r="P21" s="1"/>
      </tp>
      <tp>
        <v>45322.73729863426</v>
        <stp/>
        <stp>TickerHitbtc</stp>
        <stp>LTC</stp>
        <stp>BTC</stp>
        <stp>rtd_lastupdate</stp>
        <tr r="P22" s="1"/>
      </tp>
      <tp>
        <v>331.71326106999999</v>
        <stp/>
        <stp>TickerBitfinex</stp>
        <stp>ETH</stp>
        <stp>BTC</stp>
        <stp>bidSize</stp>
        <tr r="I14" s="1"/>
      </tp>
      <tp>
        <v>66.153300000000002</v>
        <stp/>
        <stp>TickerHitbtc</stp>
        <stp>LTC</stp>
        <stp>USD</stp>
        <stp>low</stp>
        <tr r="M20" s="1"/>
      </tp>
      <tp>
        <v>42626.879999999997</v>
        <stp/>
        <stp>TickerHitbtc</stp>
        <stp>BTC</stp>
        <stp>USD</stp>
        <stp>bid</stp>
        <tr r="G18" s="1"/>
      </tp>
      <tp>
        <v>2263.5</v>
        <stp/>
        <stp>TickerKraken</stp>
        <stp>ETH</stp>
        <stp>USD</stp>
        <stp>low</stp>
        <tr r="M25" s="1"/>
      </tp>
      <tp>
        <v>259.37432373000001</v>
        <stp/>
        <stp>TickerBitfinex</stp>
        <stp>ETH</stp>
        <stp>BTC</stp>
        <stp>askSize</stp>
        <tr r="J14" s="1"/>
      </tp>
      <tp>
        <v>42626.89</v>
        <stp/>
        <stp>TickerHitbtc</stp>
        <stp>BTC</stp>
        <stp>USD</stp>
        <stp>ask</stp>
        <tr r="H18" s="1"/>
      </tp>
      <tp>
        <v>2351.1999999999998</v>
        <stp/>
        <stp>TickerKraken</stp>
        <stp>ETH</stp>
        <stp>USD</stp>
        <stp>high</stp>
        <tr r="L25" s="1"/>
      </tp>
      <tp>
        <v>70</v>
        <stp/>
        <stp>TickerKraken</stp>
        <stp>LTC</stp>
        <stp>USD</stp>
        <stp>high</stp>
        <tr r="L26" s="1"/>
      </tp>
      <tp t="s">
        <v>https://api.binance.com/api/v3/ticker/bookTicker?symbol=LTCUSDT</v>
        <stp/>
        <stp>TickerBinance</stp>
        <stp>LTC</stp>
        <stp>USD</stp>
        <stp>url</stp>
        <tr r="Q6" s="1"/>
      </tp>
      <tp>
        <v>67.150000000000006</v>
        <stp/>
        <stp>TickerBinance</stp>
        <stp>LTC</stp>
        <stp>BTC</stp>
        <stp>bid</stp>
        <tr r="G8" s="1"/>
      </tp>
      <tp>
        <v>2.9000000000000001E-2</v>
        <stp/>
        <stp>TickerPoloniex</stp>
        <stp>ETH</stp>
        <stp>BTC</stp>
        <stp>askSize</stp>
        <tr r="J31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hitbtc.com/" TargetMode="External"/><Relationship Id="rId2" Type="http://schemas.openxmlformats.org/officeDocument/2006/relationships/hyperlink" Target="https://www.bitfinex.com/" TargetMode="External"/><Relationship Id="rId1" Type="http://schemas.openxmlformats.org/officeDocument/2006/relationships/hyperlink" Target="https://www.binance.com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poloniex.com/" TargetMode="External"/><Relationship Id="rId4" Type="http://schemas.openxmlformats.org/officeDocument/2006/relationships/hyperlink" Target="https://www.kraken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40"/>
  <sheetViews>
    <sheetView showGridLines="0" tabSelected="1"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3.5546875" customWidth="1"/>
    <col min="2" max="2" width="20.109375" bestFit="1" customWidth="1"/>
    <col min="3" max="3" width="12.33203125" customWidth="1"/>
    <col min="9" max="10" width="14.5546875" customWidth="1"/>
    <col min="12" max="12" width="9.88671875" customWidth="1"/>
    <col min="13" max="13" width="13.88671875" customWidth="1"/>
    <col min="14" max="14" width="12.6640625" customWidth="1"/>
    <col min="15" max="15" width="14.6640625" bestFit="1" customWidth="1"/>
    <col min="16" max="16" width="14.109375" bestFit="1" customWidth="1"/>
    <col min="17" max="17" width="68.44140625" bestFit="1" customWidth="1"/>
  </cols>
  <sheetData>
    <row r="1" spans="2:17" x14ac:dyDescent="0.3">
      <c r="C1" s="3">
        <v>60</v>
      </c>
      <c r="G1" t="s">
        <v>3</v>
      </c>
      <c r="H1" t="s">
        <v>4</v>
      </c>
      <c r="I1" t="s">
        <v>10</v>
      </c>
      <c r="J1" t="s">
        <v>11</v>
      </c>
      <c r="K1" t="s">
        <v>6</v>
      </c>
      <c r="L1" t="s">
        <v>7</v>
      </c>
      <c r="M1" t="s">
        <v>8</v>
      </c>
      <c r="N1" t="s">
        <v>5</v>
      </c>
      <c r="O1" t="s">
        <v>9</v>
      </c>
      <c r="P1" t="s">
        <v>14</v>
      </c>
      <c r="Q1" t="s">
        <v>13</v>
      </c>
    </row>
    <row r="3" spans="2:17" x14ac:dyDescent="0.3">
      <c r="E3" s="2" t="s">
        <v>20</v>
      </c>
    </row>
    <row r="4" spans="2:17" x14ac:dyDescent="0.3">
      <c r="B4" t="s">
        <v>12</v>
      </c>
      <c r="C4" s="4">
        <f>RTD("market.rtd",,$B4,"rtd_RefreshInterval",$C$1)</f>
        <v>6.9444444444444447E-4</v>
      </c>
      <c r="E4" t="s">
        <v>0</v>
      </c>
      <c r="F4" t="s">
        <v>1</v>
      </c>
      <c r="G4">
        <f>RTD("market.rtd",,$B4,$E4,$F4,G$1)</f>
        <v>42690.31</v>
      </c>
      <c r="H4">
        <f>RTD("market.rtd",,$B4,$E4,$F4,H$1)</f>
        <v>42690.32</v>
      </c>
      <c r="I4">
        <f>RTD("market.rtd",,$B4,$E4,$F4,I$1)</f>
        <v>0.36973</v>
      </c>
      <c r="J4">
        <f>RTD("market.rtd",,$B4,$E4,$F4,J$1)</f>
        <v>5.2330300000000003</v>
      </c>
      <c r="P4" s="1">
        <f>RTD("market.rtd",,$B4,$E4,$F4,P$1)</f>
        <v>45322.737216307869</v>
      </c>
      <c r="Q4" t="str">
        <f>RTD("market.rtd",,$B4,$E4,$F4,Q$1)</f>
        <v>https://api.binance.com/api/v3/ticker/bookTicker?symbol=BTCUSDT</v>
      </c>
    </row>
    <row r="5" spans="2:17" x14ac:dyDescent="0.3">
      <c r="B5" t="s">
        <v>12</v>
      </c>
      <c r="E5" t="s">
        <v>2</v>
      </c>
      <c r="F5" t="s">
        <v>1</v>
      </c>
      <c r="G5">
        <f>RTD("market.rtd",,$B5,$E5,$F5,G$1)</f>
        <v>2291.9899999999998</v>
      </c>
      <c r="H5">
        <f>RTD("market.rtd",,$B5,$E5,$F5,H$1)</f>
        <v>2292</v>
      </c>
      <c r="I5">
        <f>RTD("market.rtd",,$B5,$E5,$F5,I$1)</f>
        <v>18.373200000000001</v>
      </c>
      <c r="J5">
        <f>RTD("market.rtd",,$B5,$E5,$F5,J$1)</f>
        <v>19.922799999999999</v>
      </c>
      <c r="P5" s="1">
        <f>RTD("market.rtd",,$B5,$E5,$F5,P$1)</f>
        <v>45322.737214629633</v>
      </c>
      <c r="Q5" t="str">
        <f>RTD("market.rtd",,$B5,$E5,$F5,Q$1)</f>
        <v>https://api.binance.com/api/v3/ticker/bookTicker?symbol=ETHUSDT</v>
      </c>
    </row>
    <row r="6" spans="2:17" x14ac:dyDescent="0.3">
      <c r="B6" t="s">
        <v>12</v>
      </c>
      <c r="E6" t="s">
        <v>19</v>
      </c>
      <c r="F6" t="s">
        <v>1</v>
      </c>
      <c r="G6">
        <f>RTD("market.rtd",,$B6,$E6,$F6,G$1)</f>
        <v>67.150000000000006</v>
      </c>
      <c r="H6">
        <f>RTD("market.rtd",,$B6,$E6,$F6,H$1)</f>
        <v>67.16</v>
      </c>
      <c r="I6">
        <f>RTD("market.rtd",,$B6,$E6,$F6,I$1)</f>
        <v>9.1</v>
      </c>
      <c r="J6">
        <f>RTD("market.rtd",,$B6,$E6,$F6,J$1)</f>
        <v>59.685000000000002</v>
      </c>
      <c r="P6" s="1">
        <f>RTD("market.rtd",,$B6,$E6,$F6,P$1)</f>
        <v>45322.737003657407</v>
      </c>
      <c r="Q6" t="str">
        <f>RTD("market.rtd",,$B6,$E6,$F6,Q$1)</f>
        <v>https://api.binance.com/api/v3/ticker/bookTicker?symbol=LTCUSDT</v>
      </c>
    </row>
    <row r="7" spans="2:17" x14ac:dyDescent="0.3">
      <c r="B7" t="s">
        <v>12</v>
      </c>
      <c r="E7" t="s">
        <v>2</v>
      </c>
      <c r="F7" t="s">
        <v>0</v>
      </c>
      <c r="G7">
        <f>RTD("market.rtd",,$B7,$E7,$F7,G$1)</f>
        <v>2291.9899999999998</v>
      </c>
      <c r="H7">
        <f>RTD("market.rtd",,$B7,$E7,$F7,H$1)</f>
        <v>2292</v>
      </c>
      <c r="I7">
        <f>RTD("market.rtd",,$B7,$E7,$F7,I$1)</f>
        <v>18.373200000000001</v>
      </c>
      <c r="J7">
        <f>RTD("market.rtd",,$B7,$E7,$F7,J$1)</f>
        <v>19.922799999999999</v>
      </c>
      <c r="P7" s="1">
        <f>RTD("market.rtd",,$B7,$E7,$F7,P$1)</f>
        <v>45322.7372196875</v>
      </c>
      <c r="Q7" t="str">
        <f>RTD("market.rtd",,$B7,$E7,$F7,Q$1)</f>
        <v>https://api.binance.com/api/v3/ticker/bookTicker?symbol=ETHBTC</v>
      </c>
    </row>
    <row r="8" spans="2:17" x14ac:dyDescent="0.3">
      <c r="B8" t="s">
        <v>12</v>
      </c>
      <c r="E8" t="s">
        <v>19</v>
      </c>
      <c r="F8" t="s">
        <v>0</v>
      </c>
      <c r="G8">
        <f>RTD("market.rtd",,$B8,$E8,$F8,G$1)</f>
        <v>67.150000000000006</v>
      </c>
      <c r="H8">
        <f>RTD("market.rtd",,$B8,$E8,$F8,H$1)</f>
        <v>67.16</v>
      </c>
      <c r="I8">
        <f>RTD("market.rtd",,$B8,$E8,$F8,I$1)</f>
        <v>9.1</v>
      </c>
      <c r="J8">
        <f>RTD("market.rtd",,$B8,$E8,$F8,J$1)</f>
        <v>59.685000000000002</v>
      </c>
      <c r="P8" s="1">
        <f>RTD("market.rtd",,$B8,$E8,$F8,P$1)</f>
        <v>45322.737217997688</v>
      </c>
      <c r="Q8" t="str">
        <f>RTD("market.rtd",,$B8,$E8,$F8,Q$1)</f>
        <v>https://api.binance.com/api/v3/ticker/bookTicker?symbol=LTCBTC</v>
      </c>
    </row>
    <row r="10" spans="2:17" x14ac:dyDescent="0.3">
      <c r="E10" s="2" t="s">
        <v>21</v>
      </c>
    </row>
    <row r="11" spans="2:17" x14ac:dyDescent="0.3">
      <c r="B11" t="s">
        <v>15</v>
      </c>
      <c r="C11" s="4">
        <f>RTD("market.rtd",,$B11,"rtd_RefreshInterval",$C$1)</f>
        <v>6.9444444444444447E-4</v>
      </c>
      <c r="E11" t="s">
        <v>0</v>
      </c>
      <c r="F11" t="s">
        <v>1</v>
      </c>
      <c r="G11">
        <f>RTD("market.rtd",,$B11,$E11,$F11,G$1)</f>
        <v>42646</v>
      </c>
      <c r="H11">
        <f>RTD("market.rtd",,$B11,$E11,$F11,H$1)</f>
        <v>42647</v>
      </c>
      <c r="I11">
        <f>RTD("market.rtd",,$B11,$E11,$F11,I$1)</f>
        <v>6.7422540299999998</v>
      </c>
      <c r="J11">
        <f>RTD("market.rtd",,$B11,$E11,$F11,J$1)</f>
        <v>7.2506558400000003</v>
      </c>
      <c r="L11">
        <f>RTD("market.rtd",,$B11,$E11,$F11,L$1)</f>
        <v>43722</v>
      </c>
      <c r="M11">
        <f>RTD("market.rtd",,$B11,$E11,$F11,M$1)</f>
        <v>42304</v>
      </c>
      <c r="N11">
        <f>RTD("market.rtd",,$B11,$E11,$F11,N$1)</f>
        <v>42660</v>
      </c>
      <c r="O11">
        <f>RTD("market.rtd",,$B11,$E11,$F11,O$1)</f>
        <v>1322.66428395</v>
      </c>
      <c r="P11" s="1">
        <f>RTD("market.rtd",,$B11,$E11,$F11,P$1)</f>
        <v>45322.737182939818</v>
      </c>
      <c r="Q11" t="str">
        <f>RTD("market.rtd",,$B11,$E11,$F11,Q$1)</f>
        <v>https://api.bitfinex.com/v2/ticker/tBTCUSD</v>
      </c>
    </row>
    <row r="12" spans="2:17" x14ac:dyDescent="0.3">
      <c r="B12" t="s">
        <v>15</v>
      </c>
      <c r="E12" t="s">
        <v>2</v>
      </c>
      <c r="F12" t="s">
        <v>1</v>
      </c>
      <c r="G12">
        <f>RTD("market.rtd",,$B12,$E12,$F12,G$1)</f>
        <v>2282.8000000000002</v>
      </c>
      <c r="H12">
        <f>RTD("market.rtd",,$B12,$E12,$F12,H$1)</f>
        <v>2282.9</v>
      </c>
      <c r="I12">
        <f>RTD("market.rtd",,$B12,$E12,$F12,I$1)</f>
        <v>331.71326106999999</v>
      </c>
      <c r="J12">
        <f>RTD("market.rtd",,$B12,$E12,$F12,J$1)</f>
        <v>259.37432373000001</v>
      </c>
      <c r="L12">
        <f>RTD("market.rtd",,$B12,$E12,$F12,L$1)</f>
        <v>2372.6999999999998</v>
      </c>
      <c r="M12">
        <f>RTD("market.rtd",,$B12,$E12,$F12,M$1)</f>
        <v>2264.1999999999998</v>
      </c>
      <c r="N12">
        <f>RTD("market.rtd",,$B12,$E12,$F12,N$1)</f>
        <v>2281.9</v>
      </c>
      <c r="O12">
        <f>RTD("market.rtd",,$B12,$E12,$F12,O$1)</f>
        <v>3079.1885911499999</v>
      </c>
      <c r="P12" s="1">
        <f>RTD("market.rtd",,$B12,$E12,$F12,P$1)</f>
        <v>45322.737173576388</v>
      </c>
      <c r="Q12" t="str">
        <f>RTD("market.rtd",,$B12,$E12,$F12,Q$1)</f>
        <v>https://api.bitfinex.com/v2/ticker/tETHUSD</v>
      </c>
    </row>
    <row r="13" spans="2:17" x14ac:dyDescent="0.3">
      <c r="B13" t="s">
        <v>15</v>
      </c>
      <c r="E13" t="s">
        <v>19</v>
      </c>
      <c r="F13" t="s">
        <v>1</v>
      </c>
      <c r="G13">
        <f>RTD("market.rtd",,$B13,$E13,$F13,G$1)</f>
        <v>66.72</v>
      </c>
      <c r="H13">
        <f>RTD("market.rtd",,$B13,$E13,$F13,H$1)</f>
        <v>66.754999999999995</v>
      </c>
      <c r="I13">
        <f>RTD("market.rtd",,$B13,$E13,$F13,I$1)</f>
        <v>1377.10406964</v>
      </c>
      <c r="J13">
        <f>RTD("market.rtd",,$B13,$E13,$F13,J$1)</f>
        <v>713.85150094000005</v>
      </c>
      <c r="L13">
        <f>RTD("market.rtd",,$B13,$E13,$F13,L$1)</f>
        <v>70</v>
      </c>
      <c r="M13">
        <f>RTD("market.rtd",,$B13,$E13,$F13,M$1)</f>
        <v>66.192999999999998</v>
      </c>
      <c r="N13">
        <f>RTD("market.rtd",,$B13,$E13,$F13,N$1)</f>
        <v>66.533000000000001</v>
      </c>
      <c r="O13">
        <f>RTD("market.rtd",,$B13,$E13,$F13,O$1)</f>
        <v>3907.3062986700002</v>
      </c>
      <c r="P13" s="1">
        <f>RTD("market.rtd",,$B13,$E13,$F13,P$1)</f>
        <v>45322.737192175926</v>
      </c>
      <c r="Q13" t="str">
        <f>RTD("market.rtd",,$B13,$E13,$F13,Q$1)</f>
        <v>https://api.bitfinex.com/v2/ticker/tLTCUSD</v>
      </c>
    </row>
    <row r="14" spans="2:17" x14ac:dyDescent="0.3">
      <c r="B14" t="s">
        <v>15</v>
      </c>
      <c r="E14" t="s">
        <v>2</v>
      </c>
      <c r="F14" t="s">
        <v>0</v>
      </c>
      <c r="G14">
        <f>RTD("market.rtd",,$B14,$E14,$F14,G$1)</f>
        <v>2282.8000000000002</v>
      </c>
      <c r="H14">
        <f>RTD("market.rtd",,$B14,$E14,$F14,H$1)</f>
        <v>2282.9</v>
      </c>
      <c r="I14">
        <f>RTD("market.rtd",,$B14,$E14,$F14,I$1)</f>
        <v>331.71326106999999</v>
      </c>
      <c r="J14">
        <f>RTD("market.rtd",,$B14,$E14,$F14,J$1)</f>
        <v>259.37432373000001</v>
      </c>
      <c r="L14">
        <f>RTD("market.rtd",,$B14,$E14,$F14,L$1)</f>
        <v>2372.6999999999998</v>
      </c>
      <c r="M14">
        <f>RTD("market.rtd",,$B14,$E14,$F14,M$1)</f>
        <v>2264.1999999999998</v>
      </c>
      <c r="N14">
        <f>RTD("market.rtd",,$B14,$E14,$F14,N$1)</f>
        <v>2281.9</v>
      </c>
      <c r="O14">
        <f>RTD("market.rtd",,$B14,$E14,$F14,O$1)</f>
        <v>3079.1885911499999</v>
      </c>
      <c r="P14" s="1">
        <f>RTD("market.rtd",,$B14,$E14,$F14,P$1)</f>
        <v>45322.737173576388</v>
      </c>
      <c r="Q14" t="str">
        <f>RTD("market.rtd",,$B14,$E14,$F14,Q$1)</f>
        <v>https://api.bitfinex.com/v2/ticker/tETHBTC</v>
      </c>
    </row>
    <row r="15" spans="2:17" x14ac:dyDescent="0.3">
      <c r="B15" t="s">
        <v>15</v>
      </c>
      <c r="E15" t="s">
        <v>19</v>
      </c>
      <c r="F15" t="s">
        <v>0</v>
      </c>
      <c r="G15">
        <f>RTD("market.rtd",,$B15,$E15,$F15,G$1)</f>
        <v>66.72</v>
      </c>
      <c r="H15">
        <f>RTD("market.rtd",,$B15,$E15,$F15,H$1)</f>
        <v>66.754999999999995</v>
      </c>
      <c r="I15">
        <f>RTD("market.rtd",,$B15,$E15,$F15,I$1)</f>
        <v>1377.10406964</v>
      </c>
      <c r="J15">
        <f>RTD("market.rtd",,$B15,$E15,$F15,J$1)</f>
        <v>713.85150094000005</v>
      </c>
      <c r="L15">
        <f>RTD("market.rtd",,$B15,$E15,$F15,L$1)</f>
        <v>70</v>
      </c>
      <c r="M15">
        <f>RTD("market.rtd",,$B15,$E15,$F15,M$1)</f>
        <v>66.192999999999998</v>
      </c>
      <c r="N15">
        <f>RTD("market.rtd",,$B15,$E15,$F15,N$1)</f>
        <v>66.533000000000001</v>
      </c>
      <c r="O15">
        <f>RTD("market.rtd",,$B15,$E15,$F15,O$1)</f>
        <v>3907.3062986700002</v>
      </c>
      <c r="P15" s="1">
        <f>RTD("market.rtd",,$B15,$E15,$F15,P$1)</f>
        <v>45322.737192175926</v>
      </c>
      <c r="Q15" t="str">
        <f>RTD("market.rtd",,$B15,$E15,$F15,Q$1)</f>
        <v>https://api.bitfinex.com/v2/ticker/tLTCBTC</v>
      </c>
    </row>
    <row r="17" spans="2:17" x14ac:dyDescent="0.3">
      <c r="E17" s="2" t="s">
        <v>22</v>
      </c>
    </row>
    <row r="18" spans="2:17" x14ac:dyDescent="0.3">
      <c r="B18" t="s">
        <v>16</v>
      </c>
      <c r="C18" s="4">
        <f>RTD("market.rtd",,$B18,"rtd_RefreshInterval",$C$1)</f>
        <v>6.9444444444444447E-4</v>
      </c>
      <c r="E18" t="s">
        <v>0</v>
      </c>
      <c r="F18" t="s">
        <v>1</v>
      </c>
      <c r="G18">
        <f>RTD("market.rtd",,$B18,$E18,$F18,G$1)</f>
        <v>42626.879999999997</v>
      </c>
      <c r="H18">
        <f>RTD("market.rtd",,$B18,$E18,$F18,H$1)</f>
        <v>42626.89</v>
      </c>
      <c r="K18">
        <f>RTD("market.rtd",,$B18,$E18,$F18,K$1)</f>
        <v>43480.57</v>
      </c>
      <c r="L18">
        <f>RTD("market.rtd",,$B18,$E18,$F18,L$1)</f>
        <v>43734.81</v>
      </c>
      <c r="M18">
        <f>RTD("market.rtd",,$B18,$E18,$F18,M$1)</f>
        <v>42289.69</v>
      </c>
      <c r="N18">
        <f>RTD("market.rtd",,$B18,$E18,$F18,N$1)</f>
        <v>42639.09</v>
      </c>
      <c r="O18">
        <f>RTD("market.rtd",,$B18,$E18,$F18,O$1)</f>
        <v>1623.7977800000001</v>
      </c>
      <c r="P18" s="1">
        <f>RTD("market.rtd",,$B18,$E18,$F18,P$1)</f>
        <v>45322.7372899537</v>
      </c>
      <c r="Q18" t="str">
        <f>RTD("market.rtd",,$B18,$E18,$F18,Q$1)</f>
        <v>https://api.hitbtc.com/api/2/public/ticker/BTCUSD</v>
      </c>
    </row>
    <row r="19" spans="2:17" x14ac:dyDescent="0.3">
      <c r="B19" t="s">
        <v>16</v>
      </c>
      <c r="E19" t="s">
        <v>2</v>
      </c>
      <c r="F19" t="s">
        <v>1</v>
      </c>
      <c r="G19">
        <f>RTD("market.rtd",,$B19,$E19,$F19,G$1)</f>
        <v>2282.5770000000002</v>
      </c>
      <c r="H19">
        <f>RTD("market.rtd",,$B19,$E19,$F19,H$1)</f>
        <v>2282.5790000000002</v>
      </c>
      <c r="K19">
        <f>RTD("market.rtd",,$B19,$E19,$F19,K$1)</f>
        <v>2372.8139999999999</v>
      </c>
      <c r="L19">
        <f>RTD("market.rtd",,$B19,$E19,$F19,L$1)</f>
        <v>2373.2249999999999</v>
      </c>
      <c r="M19">
        <f>RTD("market.rtd",,$B19,$E19,$F19,M$1)</f>
        <v>2264</v>
      </c>
      <c r="N19">
        <f>RTD("market.rtd",,$B19,$E19,$F19,N$1)</f>
        <v>2282.625</v>
      </c>
      <c r="O19">
        <f>RTD("market.rtd",,$B19,$E19,$F19,O$1)</f>
        <v>8756.5689999999995</v>
      </c>
      <c r="P19" s="1">
        <f>RTD("market.rtd",,$B19,$E19,$F19,P$1)</f>
        <v>45322.737282800925</v>
      </c>
      <c r="Q19" t="str">
        <f>RTD("market.rtd",,$B19,$E19,$F19,Q$1)</f>
        <v>https://api.hitbtc.com/api/2/public/ticker/ETHUSD</v>
      </c>
    </row>
    <row r="20" spans="2:17" x14ac:dyDescent="0.3">
      <c r="B20" t="s">
        <v>16</v>
      </c>
      <c r="E20" t="s">
        <v>19</v>
      </c>
      <c r="F20" t="s">
        <v>1</v>
      </c>
      <c r="G20">
        <f>RTD("market.rtd",,$B20,$E20,$F20,G$1)</f>
        <v>66.7209</v>
      </c>
      <c r="H20">
        <f>RTD("market.rtd",,$B20,$E20,$F20,H$1)</f>
        <v>66.726699999999994</v>
      </c>
      <c r="K20">
        <f>RTD("market.rtd",,$B20,$E20,$F20,K$1)</f>
        <v>68.209299999999999</v>
      </c>
      <c r="L20">
        <f>RTD("market.rtd",,$B20,$E20,$F20,L$1)</f>
        <v>70.061800000000005</v>
      </c>
      <c r="M20">
        <f>RTD("market.rtd",,$B20,$E20,$F20,M$1)</f>
        <v>66.153300000000002</v>
      </c>
      <c r="N20">
        <f>RTD("market.rtd",,$B20,$E20,$F20,N$1)</f>
        <v>66.7517</v>
      </c>
      <c r="O20">
        <f>RTD("market.rtd",,$B20,$E20,$F20,O$1)</f>
        <v>8517.598</v>
      </c>
      <c r="P20" s="1">
        <f>RTD("market.rtd",,$B20,$E20,$F20,P$1)</f>
        <v>45322.73729863426</v>
      </c>
      <c r="Q20" t="str">
        <f>RTD("market.rtd",,$B20,$E20,$F20,Q$1)</f>
        <v>https://api.hitbtc.com/api/2/public/ticker/LTCUSD</v>
      </c>
    </row>
    <row r="21" spans="2:17" x14ac:dyDescent="0.3">
      <c r="B21" t="s">
        <v>16</v>
      </c>
      <c r="E21" t="s">
        <v>2</v>
      </c>
      <c r="F21" t="s">
        <v>0</v>
      </c>
      <c r="G21">
        <f>RTD("market.rtd",,$B21,$E21,$F21,G$1)</f>
        <v>2282.5770000000002</v>
      </c>
      <c r="H21">
        <f>RTD("market.rtd",,$B21,$E21,$F21,H$1)</f>
        <v>2282.5790000000002</v>
      </c>
      <c r="K21">
        <f>RTD("market.rtd",,$B21,$E21,$F21,K$1)</f>
        <v>2372.8139999999999</v>
      </c>
      <c r="L21">
        <f>RTD("market.rtd",,$B21,$E21,$F21,L$1)</f>
        <v>2373.2249999999999</v>
      </c>
      <c r="M21">
        <f>RTD("market.rtd",,$B21,$E21,$F21,M$1)</f>
        <v>2264</v>
      </c>
      <c r="N21">
        <f>RTD("market.rtd",,$B21,$E21,$F21,N$1)</f>
        <v>2282.625</v>
      </c>
      <c r="O21">
        <f>RTD("market.rtd",,$B21,$E21,$F21,O$1)</f>
        <v>8756.5689999999995</v>
      </c>
      <c r="P21" s="1">
        <f>RTD("market.rtd",,$B21,$E21,$F21,P$1)</f>
        <v>45322.737282800925</v>
      </c>
      <c r="Q21" t="str">
        <f>RTD("market.rtd",,$B21,$E21,$F21,Q$1)</f>
        <v>https://api.hitbtc.com/api/2/public/ticker/ETHBTC</v>
      </c>
    </row>
    <row r="22" spans="2:17" x14ac:dyDescent="0.3">
      <c r="B22" t="s">
        <v>16</v>
      </c>
      <c r="E22" t="s">
        <v>19</v>
      </c>
      <c r="F22" t="s">
        <v>0</v>
      </c>
      <c r="G22">
        <f>RTD("market.rtd",,$B22,$E22,$F22,G$1)</f>
        <v>66.7209</v>
      </c>
      <c r="H22">
        <f>RTD("market.rtd",,$B22,$E22,$F22,H$1)</f>
        <v>66.726699999999994</v>
      </c>
      <c r="K22">
        <f>RTD("market.rtd",,$B22,$E22,$F22,K$1)</f>
        <v>68.209299999999999</v>
      </c>
      <c r="L22">
        <f>RTD("market.rtd",,$B22,$E22,$F22,L$1)</f>
        <v>70.061800000000005</v>
      </c>
      <c r="M22">
        <f>RTD("market.rtd",,$B22,$E22,$F22,M$1)</f>
        <v>66.153300000000002</v>
      </c>
      <c r="N22">
        <f>RTD("market.rtd",,$B22,$E22,$F22,N$1)</f>
        <v>66.7517</v>
      </c>
      <c r="O22">
        <f>RTD("market.rtd",,$B22,$E22,$F22,O$1)</f>
        <v>8517.598</v>
      </c>
      <c r="P22" s="1">
        <f>RTD("market.rtd",,$B22,$E22,$F22,P$1)</f>
        <v>45322.73729863426</v>
      </c>
      <c r="Q22" t="str">
        <f>RTD("market.rtd",,$B22,$E22,$F22,Q$1)</f>
        <v>https://api.hitbtc.com/api/2/public/ticker/LTCBTC</v>
      </c>
    </row>
    <row r="24" spans="2:17" x14ac:dyDescent="0.3">
      <c r="E24" s="2" t="s">
        <v>23</v>
      </c>
    </row>
    <row r="25" spans="2:17" x14ac:dyDescent="0.3">
      <c r="B25" t="s">
        <v>17</v>
      </c>
      <c r="C25" s="4">
        <f>RTD("market.rtd",,$B25,"rtd_RefreshInterval",$C$1)</f>
        <v>6.9444444444444447E-4</v>
      </c>
      <c r="E25" t="s">
        <v>2</v>
      </c>
      <c r="F25" t="s">
        <v>1</v>
      </c>
      <c r="G25">
        <f>RTD("market.rtd",,$B25,$E25,$F25,G$1)</f>
        <v>2280.61</v>
      </c>
      <c r="H25">
        <f>RTD("market.rtd",,$B25,$E25,$F25,H$1)</f>
        <v>2280.62</v>
      </c>
      <c r="I25">
        <f>RTD("market.rtd",,$B25,$E25,$F25,I$1)</f>
        <v>291</v>
      </c>
      <c r="J25">
        <f>RTD("market.rtd",,$B25,$E25,$F25,J$1)</f>
        <v>3</v>
      </c>
      <c r="K25">
        <f>RTD("market.rtd",,$B25,$E25,$F25,K$1)</f>
        <v>2343.4</v>
      </c>
      <c r="L25">
        <f>RTD("market.rtd",,$B25,$E25,$F25,L$1)</f>
        <v>2351.1999999999998</v>
      </c>
      <c r="M25">
        <f>RTD("market.rtd",,$B25,$E25,$F25,M$1)</f>
        <v>2263.5</v>
      </c>
      <c r="N25">
        <f>RTD("market.rtd",,$B25,$E25,$F25,N$1)</f>
        <v>2280.62</v>
      </c>
      <c r="O25">
        <f>RTD("market.rtd",,$B25,$E25,$F25,O$1)</f>
        <v>15945.48776088</v>
      </c>
      <c r="P25" s="1">
        <f>RTD("market.rtd",,$B25,$E25,$F25,P$1)</f>
        <v>45322.737258865738</v>
      </c>
      <c r="Q25" t="str">
        <f>RTD("market.rtd",,$B25,$E25,$F25,Q$1)</f>
        <v>https://api.kraken.com/0/public/Ticker?pair=ETHUSD</v>
      </c>
    </row>
    <row r="26" spans="2:17" x14ac:dyDescent="0.3">
      <c r="B26" t="s">
        <v>17</v>
      </c>
      <c r="E26" t="s">
        <v>19</v>
      </c>
      <c r="F26" t="s">
        <v>1</v>
      </c>
      <c r="G26">
        <f>RTD("market.rtd",,$B26,$E26,$F26,G$1)</f>
        <v>66.69</v>
      </c>
      <c r="H26">
        <f>RTD("market.rtd",,$B26,$E26,$F26,H$1)</f>
        <v>66.7</v>
      </c>
      <c r="I26">
        <f>RTD("market.rtd",,$B26,$E26,$F26,I$1)</f>
        <v>9</v>
      </c>
      <c r="J26">
        <f>RTD("market.rtd",,$B26,$E26,$F26,J$1)</f>
        <v>98</v>
      </c>
      <c r="K26">
        <f>RTD("market.rtd",,$B26,$E26,$F26,K$1)</f>
        <v>67.510000000000005</v>
      </c>
      <c r="L26">
        <f>RTD("market.rtd",,$B26,$E26,$F26,L$1)</f>
        <v>70</v>
      </c>
      <c r="M26">
        <f>RTD("market.rtd",,$B26,$E26,$F26,M$1)</f>
        <v>66.17</v>
      </c>
      <c r="N26">
        <f>RTD("market.rtd",,$B26,$E26,$F26,N$1)</f>
        <v>66.709999999999994</v>
      </c>
      <c r="O26">
        <f>RTD("market.rtd",,$B26,$E26,$F26,O$1)</f>
        <v>39194.546634819999</v>
      </c>
      <c r="P26" s="1">
        <f>RTD("market.rtd",,$B26,$E26,$F26,P$1)</f>
        <v>45322.737249710648</v>
      </c>
      <c r="Q26" t="str">
        <f>RTD("market.rtd",,$B26,$E26,$F26,Q$1)</f>
        <v>https://api.kraken.com/0/public/Ticker?pair=LTCUSD</v>
      </c>
    </row>
    <row r="28" spans="2:17" x14ac:dyDescent="0.3">
      <c r="E28" s="2" t="s">
        <v>24</v>
      </c>
    </row>
    <row r="29" spans="2:17" x14ac:dyDescent="0.3">
      <c r="B29" t="s">
        <v>18</v>
      </c>
      <c r="C29" s="4">
        <f>RTD("market.rtd",,$B29,"rtd_RefreshInterval",$C$1)</f>
        <v>6.9444444444444447E-4</v>
      </c>
      <c r="E29" t="s">
        <v>0</v>
      </c>
      <c r="F29" t="s">
        <v>30</v>
      </c>
      <c r="G29">
        <f>RTD("market.rtd",,$B29,$E29,$F29,G$1)</f>
        <v>42596.959999999999</v>
      </c>
      <c r="H29">
        <f>RTD("market.rtd",,$B29,$E29,$F29,H$1)</f>
        <v>42640.69</v>
      </c>
      <c r="I29">
        <f>RTD("market.rtd",,$B29,$E29,$F29,I$1)</f>
        <v>0.14000000000000001</v>
      </c>
      <c r="J29">
        <f>RTD("market.rtd",,$B29,$E29,$F29,J$1)</f>
        <v>0.123598</v>
      </c>
      <c r="K29">
        <f>RTD("market.rtd",,$B29,$E29,$F29,K$1)</f>
        <v>43494.79</v>
      </c>
      <c r="L29">
        <f>RTD("market.rtd",,$B29,$E29,$F29,L$1)</f>
        <v>43719.7</v>
      </c>
      <c r="M29">
        <f>RTD("market.rtd",,$B29,$E29,$F29,M$1)</f>
        <v>42278.9</v>
      </c>
      <c r="N29">
        <f>RTD("market.rtd",,$B29,$E29,$F29,N$1)</f>
        <v>42596.12</v>
      </c>
      <c r="O29">
        <f>RTD("market.rtd",,$B29,$E29,$F29,O$1)</f>
        <v>2445.1157069999999</v>
      </c>
      <c r="P29" s="1">
        <f>RTD("market.rtd",,$B29,$E29,$F29,P$1)</f>
        <v>45322.737212546293</v>
      </c>
      <c r="Q29" t="str">
        <f>RTD("market.rtd",,$B29,$E29,$F29,Q$1)</f>
        <v>https://api.poloniex.com/markets/ticker24h</v>
      </c>
    </row>
    <row r="30" spans="2:17" x14ac:dyDescent="0.3">
      <c r="B30" t="s">
        <v>18</v>
      </c>
      <c r="E30" t="s">
        <v>2</v>
      </c>
      <c r="F30" t="s">
        <v>30</v>
      </c>
      <c r="G30">
        <f>RTD("market.rtd",,$B30,$E30,$F30,G$1)</f>
        <v>2282.16</v>
      </c>
      <c r="H30">
        <f>RTD("market.rtd",,$B30,$E30,$F30,H$1)</f>
        <v>2282.91</v>
      </c>
      <c r="I30">
        <f>RTD("market.rtd",,$B30,$E30,$F30,I$1)</f>
        <v>0.17705000000000001</v>
      </c>
      <c r="J30">
        <f>RTD("market.rtd",,$B30,$E30,$F30,J$1)</f>
        <v>0.91093299999999999</v>
      </c>
      <c r="K30">
        <f>RTD("market.rtd",,$B30,$E30,$F30,K$1)</f>
        <v>2374.6999999999998</v>
      </c>
      <c r="L30">
        <f>RTD("market.rtd",,$B30,$E30,$F30,L$1)</f>
        <v>2375</v>
      </c>
      <c r="M30">
        <f>RTD("market.rtd",,$B30,$E30,$F30,M$1)</f>
        <v>2264.4699999999998</v>
      </c>
      <c r="N30">
        <f>RTD("market.rtd",,$B30,$E30,$F30,N$1)</f>
        <v>2282.5700000000002</v>
      </c>
      <c r="O30">
        <f>RTD("market.rtd",,$B30,$E30,$F30,O$1)</f>
        <v>22726.707311999999</v>
      </c>
      <c r="P30" s="1">
        <f>RTD("market.rtd",,$B30,$E30,$F30,P$1)</f>
        <v>45322.737201828706</v>
      </c>
      <c r="Q30" t="str">
        <f>RTD("market.rtd",,$B30,$E30,$F30,Q$1)</f>
        <v>https://api.poloniex.com/markets/ticker24h</v>
      </c>
    </row>
    <row r="31" spans="2:17" x14ac:dyDescent="0.3">
      <c r="B31" t="s">
        <v>18</v>
      </c>
      <c r="E31" t="s">
        <v>2</v>
      </c>
      <c r="F31" t="s">
        <v>0</v>
      </c>
      <c r="G31">
        <f>RTD("market.rtd",,$B31,$E31,$F31,G$1)</f>
        <v>5.3530000000000001E-2</v>
      </c>
      <c r="H31">
        <f>RTD("market.rtd",,$B31,$E31,$F31,H$1)</f>
        <v>5.3600000000000002E-2</v>
      </c>
      <c r="I31">
        <f>RTD("market.rtd",,$B31,$E31,$F31,I$1)</f>
        <v>1.8009999999999999</v>
      </c>
      <c r="J31">
        <f>RTD("market.rtd",,$B31,$E31,$F31,J$1)</f>
        <v>2.9000000000000001E-2</v>
      </c>
      <c r="K31">
        <f>RTD("market.rtd",,$B31,$E31,$F31,K$1)</f>
        <v>5.4600000000000003E-2</v>
      </c>
      <c r="L31">
        <f>RTD("market.rtd",,$B31,$E31,$F31,L$1)</f>
        <v>5.5500000000000001E-2</v>
      </c>
      <c r="M31">
        <f>RTD("market.rtd",,$B31,$E31,$F31,M$1)</f>
        <v>5.3519999999999998E-2</v>
      </c>
      <c r="N31">
        <f>RTD("market.rtd",,$B31,$E31,$F31,N$1)</f>
        <v>5.3699999999999998E-2</v>
      </c>
      <c r="O31">
        <f>RTD("market.rtd",,$B31,$E31,$F31,O$1)</f>
        <v>191.87700000000001</v>
      </c>
      <c r="P31" s="1">
        <f>RTD("market.rtd",,$B31,$E31,$F31,P$1)</f>
        <v>45322.737201828706</v>
      </c>
      <c r="Q31" t="str">
        <f>RTD("market.rtd",,$B31,$E31,$F31,Q$1)</f>
        <v>https://api.poloniex.com/markets/ticker24h</v>
      </c>
    </row>
    <row r="33" spans="2:17" x14ac:dyDescent="0.3">
      <c r="E33" s="2" t="s">
        <v>27</v>
      </c>
    </row>
    <row r="34" spans="2:17" x14ac:dyDescent="0.3">
      <c r="B34" t="s">
        <v>25</v>
      </c>
      <c r="C34" s="4">
        <f>RTD("market.rtd",,$B34,"rtd_RefreshInterval",$C$1)</f>
        <v>6.9444444444444447E-4</v>
      </c>
      <c r="E34" t="s">
        <v>0</v>
      </c>
      <c r="F34" t="s">
        <v>26</v>
      </c>
      <c r="G34" t="str">
        <f>RTD("market.rtd",,$B34,$E34,$F34,G$1)</f>
        <v>58737000</v>
      </c>
      <c r="H34" t="str">
        <f>RTD("market.rtd",,$B34,$E34,$F34,H$1)</f>
        <v>58738000</v>
      </c>
      <c r="I34" t="str">
        <f>RTD("market.rtd",,$B34,$E34,$F34,I$1)</f>
        <v>1.303</v>
      </c>
      <c r="J34" t="str">
        <f>RTD("market.rtd",,$B34,$E34,$F34,J$1)</f>
        <v>0.0002</v>
      </c>
      <c r="P34" s="1">
        <f>RTD("market.rtd",,$B34,$E34,$F34,P$1)</f>
        <v>45322.73723042824</v>
      </c>
      <c r="Q34" t="str">
        <f>RTD("market.rtd",,$B34,$E34,$F34,Q$1)</f>
        <v>https://api.bithumb.com/public/orderbook/ALL?count=1</v>
      </c>
    </row>
    <row r="35" spans="2:17" x14ac:dyDescent="0.3">
      <c r="B35" t="s">
        <v>25</v>
      </c>
      <c r="E35" t="s">
        <v>2</v>
      </c>
      <c r="F35" t="s">
        <v>26</v>
      </c>
      <c r="G35" t="str">
        <f>RTD("market.rtd",,$B35,$E35,$F35,G$1)</f>
        <v>3145000</v>
      </c>
      <c r="H35" t="str">
        <f>RTD("market.rtd",,$B35,$E35,$F35,H$1)</f>
        <v>3146000</v>
      </c>
      <c r="I35" t="str">
        <f>RTD("market.rtd",,$B35,$E35,$F35,I$1)</f>
        <v>17.1238</v>
      </c>
      <c r="J35" t="str">
        <f>RTD("market.rtd",,$B35,$E35,$F35,J$1)</f>
        <v>5.0812</v>
      </c>
      <c r="P35" s="1">
        <f>RTD("market.rtd",,$B35,$E35,$F35,P$1)</f>
        <v>45322.737241076386</v>
      </c>
      <c r="Q35" t="str">
        <f>RTD("market.rtd",,$B35,$E35,$F35,Q$1)</f>
        <v>https://api.bithumb.com/public/orderbook/ALL?count=1</v>
      </c>
    </row>
    <row r="37" spans="2:17" x14ac:dyDescent="0.3">
      <c r="E37" s="2" t="s">
        <v>29</v>
      </c>
    </row>
    <row r="38" spans="2:17" x14ac:dyDescent="0.3">
      <c r="B38" t="s">
        <v>28</v>
      </c>
      <c r="C38" s="4">
        <f>RTD("market.rtd",,$B38,"rtd_RefreshInterval",$C$1)</f>
        <v>6.9444444444444447E-4</v>
      </c>
      <c r="E38" t="s">
        <v>0</v>
      </c>
      <c r="F38" t="s">
        <v>1</v>
      </c>
      <c r="G38">
        <f>RTD("market.rtd",,$B38,$E38,$F38,G$1)</f>
        <v>42606.54</v>
      </c>
      <c r="H38">
        <f>RTD("market.rtd",,$B38,$E38,$F38,H$1)</f>
        <v>42610.53</v>
      </c>
      <c r="P38" s="1">
        <f>RTD("market.rtd",,$B38,$E38,$F38,P$1)</f>
        <v>45322.73726736111</v>
      </c>
      <c r="Q38" t="str">
        <f>RTD("market.rtd",,$B38,$E38,$F38,Q$1)</f>
        <v>https://api.gemini.com/v1/pubticker/BTCUSD</v>
      </c>
    </row>
    <row r="39" spans="2:17" x14ac:dyDescent="0.3">
      <c r="B39" t="s">
        <v>28</v>
      </c>
      <c r="E39" t="s">
        <v>2</v>
      </c>
      <c r="F39" t="s">
        <v>1</v>
      </c>
      <c r="G39">
        <f>RTD("market.rtd",,$B39,$E39,$F39,G$1)</f>
        <v>2281.15</v>
      </c>
      <c r="H39">
        <f>RTD("market.rtd",,$B39,$E39,$F39,H$1)</f>
        <v>2281.5500000000002</v>
      </c>
      <c r="P39" s="1">
        <f>RTD("market.rtd",,$B39,$E39,$F39,P$1)</f>
        <v>45322.737275254629</v>
      </c>
      <c r="Q39" t="str">
        <f>RTD("market.rtd",,$B39,$E39,$F39,Q$1)</f>
        <v>https://api.gemini.com/v1/pubticker/ETHUSD</v>
      </c>
    </row>
    <row r="40" spans="2:17" x14ac:dyDescent="0.3">
      <c r="B40" t="s">
        <v>28</v>
      </c>
      <c r="E40" t="s">
        <v>2</v>
      </c>
      <c r="F40" t="s">
        <v>0</v>
      </c>
      <c r="G40">
        <f>RTD("market.rtd",,$B40,$E40,$F40,G$1)</f>
        <v>2281.15</v>
      </c>
      <c r="H40">
        <f>RTD("market.rtd",,$B40,$E40,$F40,H$1)</f>
        <v>2281.5500000000002</v>
      </c>
      <c r="P40" s="1">
        <f>RTD("market.rtd",,$B40,$E40,$F40,P$1)</f>
        <v>45322.737275254629</v>
      </c>
      <c r="Q40" t="str">
        <f>RTD("market.rtd",,$B40,$E40,$F40,Q$1)</f>
        <v>https://api.gemini.com/v1/pubticker/ETHBTC</v>
      </c>
    </row>
  </sheetData>
  <hyperlinks>
    <hyperlink ref="E3" r:id="rId1" xr:uid="{00000000-0004-0000-0000-000000000000}"/>
    <hyperlink ref="E10" r:id="rId2" xr:uid="{00000000-0004-0000-0000-000001000000}"/>
    <hyperlink ref="E17" r:id="rId3" xr:uid="{00000000-0004-0000-0000-000003000000}"/>
    <hyperlink ref="E24" r:id="rId4" xr:uid="{00000000-0004-0000-0000-000004000000}"/>
    <hyperlink ref="E28" r:id="rId5" xr:uid="{00000000-0004-0000-0000-000005000000}"/>
  </hyperlinks>
  <pageMargins left="0.7" right="0.7" top="0.75" bottom="0.75" header="0.3" footer="0.3"/>
  <pageSetup paperSize="9"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2symbols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dcterms:created xsi:type="dcterms:W3CDTF">2018-01-23T23:58:29Z</dcterms:created>
  <dcterms:modified xsi:type="dcterms:W3CDTF">2024-01-31T22:41:57Z</dcterms:modified>
</cp:coreProperties>
</file>