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1CF63E7F-F963-45AC-B9FF-1D9890A2A09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Historical Prices Cha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C5" i="1" s="1"/>
  <c r="E1" i="1"/>
  <c r="E5" i="1" l="1"/>
  <c r="D5" i="1"/>
  <c r="D1" i="1"/>
  <c r="C1" i="1"/>
  <c r="J4" i="1"/>
  <c r="I4" i="1"/>
  <c r="H4" i="1"/>
  <c r="G5" i="1" l="1"/>
  <c r="B6" i="1"/>
  <c r="G6" i="1" l="1"/>
  <c r="C6" i="1"/>
  <c r="E6" i="1"/>
  <c r="B7" i="1"/>
  <c r="D6" i="1"/>
  <c r="G7" i="1" l="1"/>
  <c r="C7" i="1"/>
  <c r="E7" i="1"/>
  <c r="B8" i="1"/>
  <c r="D7" i="1"/>
  <c r="G8" i="1" l="1"/>
  <c r="D8" i="1"/>
  <c r="B9" i="1"/>
  <c r="E8" i="1"/>
  <c r="C8" i="1"/>
  <c r="G9" i="1" l="1"/>
  <c r="D9" i="1"/>
  <c r="B10" i="1"/>
  <c r="E9" i="1"/>
  <c r="C9" i="1"/>
  <c r="G10" i="1" l="1"/>
  <c r="E10" i="1"/>
  <c r="D10" i="1"/>
  <c r="C10" i="1"/>
  <c r="B11" i="1"/>
  <c r="G11" i="1" l="1"/>
  <c r="B12" i="1"/>
  <c r="D11" i="1"/>
  <c r="E11" i="1"/>
  <c r="C11" i="1"/>
  <c r="G12" i="1" l="1"/>
  <c r="D12" i="1"/>
  <c r="E12" i="1"/>
  <c r="C12" i="1"/>
  <c r="B13" i="1"/>
  <c r="G13" i="1" l="1"/>
  <c r="B14" i="1"/>
  <c r="D13" i="1"/>
  <c r="C13" i="1"/>
  <c r="E13" i="1"/>
  <c r="G14" i="1" l="1"/>
  <c r="D14" i="1"/>
  <c r="B15" i="1"/>
  <c r="E14" i="1"/>
  <c r="C14" i="1"/>
  <c r="G15" i="1" l="1"/>
  <c r="C15" i="1"/>
  <c r="D15" i="1"/>
  <c r="E15" i="1"/>
  <c r="B16" i="1"/>
  <c r="G16" i="1" l="1"/>
  <c r="E16" i="1"/>
  <c r="C16" i="1"/>
  <c r="D16" i="1"/>
  <c r="B17" i="1"/>
  <c r="G17" i="1" l="1"/>
  <c r="C17" i="1"/>
  <c r="D17" i="1"/>
  <c r="E17" i="1"/>
  <c r="B18" i="1"/>
  <c r="G18" i="1" l="1"/>
  <c r="C18" i="1"/>
  <c r="B19" i="1"/>
  <c r="E18" i="1"/>
  <c r="D18" i="1"/>
  <c r="G19" i="1" l="1"/>
  <c r="D19" i="1"/>
  <c r="C19" i="1"/>
  <c r="B20" i="1"/>
  <c r="E19" i="1"/>
  <c r="G20" i="1" l="1"/>
  <c r="B21" i="1"/>
  <c r="D20" i="1"/>
  <c r="E20" i="1"/>
  <c r="C20" i="1"/>
  <c r="G21" i="1" l="1"/>
  <c r="B22" i="1"/>
  <c r="C21" i="1"/>
  <c r="D21" i="1"/>
  <c r="E21" i="1"/>
  <c r="G22" i="1" l="1"/>
  <c r="C22" i="1"/>
  <c r="E22" i="1"/>
  <c r="B23" i="1"/>
  <c r="D22" i="1"/>
  <c r="G23" i="1" l="1"/>
  <c r="C23" i="1"/>
  <c r="E23" i="1"/>
  <c r="B24" i="1"/>
  <c r="D23" i="1"/>
  <c r="G24" i="1" l="1"/>
  <c r="B25" i="1"/>
  <c r="E24" i="1"/>
  <c r="D24" i="1"/>
  <c r="C24" i="1"/>
  <c r="G25" i="1" l="1"/>
  <c r="C25" i="1"/>
  <c r="B26" i="1"/>
  <c r="D25" i="1"/>
  <c r="E25" i="1"/>
  <c r="G26" i="1" l="1"/>
  <c r="C26" i="1"/>
  <c r="E26" i="1"/>
  <c r="D26" i="1"/>
  <c r="B27" i="1"/>
  <c r="G27" i="1" l="1"/>
  <c r="B28" i="1"/>
  <c r="D27" i="1"/>
  <c r="E27" i="1"/>
  <c r="C27" i="1"/>
  <c r="G28" i="1" l="1"/>
  <c r="E28" i="1"/>
  <c r="C28" i="1"/>
  <c r="B29" i="1"/>
  <c r="D28" i="1"/>
  <c r="G29" i="1" l="1"/>
  <c r="B30" i="1"/>
  <c r="D29" i="1"/>
  <c r="C29" i="1"/>
  <c r="E29" i="1"/>
  <c r="G30" i="1" l="1"/>
  <c r="E30" i="1"/>
  <c r="B31" i="1"/>
  <c r="D30" i="1"/>
  <c r="C30" i="1"/>
  <c r="G31" i="1" l="1"/>
  <c r="E31" i="1"/>
  <c r="D31" i="1"/>
  <c r="C31" i="1"/>
  <c r="B32" i="1"/>
  <c r="G32" i="1" l="1"/>
  <c r="E32" i="1"/>
  <c r="B33" i="1"/>
  <c r="D32" i="1"/>
  <c r="C32" i="1"/>
  <c r="G33" i="1" l="1"/>
  <c r="C33" i="1"/>
  <c r="D33" i="1"/>
  <c r="E33" i="1"/>
  <c r="B34" i="1"/>
  <c r="G34" i="1" l="1"/>
  <c r="E34" i="1"/>
  <c r="B35" i="1"/>
  <c r="D34" i="1"/>
  <c r="C34" i="1"/>
  <c r="G35" i="1" l="1"/>
  <c r="B36" i="1"/>
  <c r="C35" i="1"/>
  <c r="E35" i="1"/>
  <c r="D35" i="1"/>
  <c r="G36" i="1" l="1"/>
  <c r="D36" i="1"/>
  <c r="E36" i="1"/>
  <c r="B37" i="1"/>
  <c r="C36" i="1"/>
  <c r="G37" i="1" l="1"/>
  <c r="E37" i="1"/>
  <c r="C37" i="1"/>
  <c r="D37" i="1"/>
  <c r="B38" i="1"/>
  <c r="G38" i="1" l="1"/>
  <c r="D38" i="1"/>
  <c r="C38" i="1"/>
  <c r="E38" i="1"/>
  <c r="B39" i="1"/>
  <c r="G39" i="1" l="1"/>
  <c r="B40" i="1"/>
  <c r="D39" i="1"/>
  <c r="C39" i="1"/>
  <c r="E39" i="1"/>
  <c r="G40" i="1" l="1"/>
  <c r="E40" i="1"/>
  <c r="B41" i="1"/>
  <c r="C40" i="1"/>
  <c r="D40" i="1"/>
  <c r="G41" i="1" l="1"/>
  <c r="E41" i="1"/>
  <c r="D41" i="1"/>
  <c r="B42" i="1"/>
  <c r="C41" i="1"/>
  <c r="G42" i="1" l="1"/>
  <c r="C42" i="1"/>
  <c r="B43" i="1"/>
  <c r="E42" i="1"/>
  <c r="D42" i="1"/>
  <c r="G43" i="1" l="1"/>
  <c r="D43" i="1"/>
  <c r="E43" i="1"/>
  <c r="C43" i="1"/>
  <c r="B44" i="1"/>
  <c r="G44" i="1" l="1"/>
  <c r="D44" i="1"/>
  <c r="B45" i="1"/>
  <c r="E44" i="1"/>
  <c r="C44" i="1"/>
  <c r="G45" i="1" l="1"/>
  <c r="E45" i="1"/>
  <c r="C45" i="1"/>
  <c r="B46" i="1"/>
  <c r="D45" i="1"/>
  <c r="G46" i="1" l="1"/>
  <c r="C46" i="1"/>
  <c r="D46" i="1"/>
  <c r="B47" i="1"/>
  <c r="E46" i="1"/>
  <c r="G47" i="1" l="1"/>
  <c r="B48" i="1"/>
  <c r="D47" i="1"/>
  <c r="E47" i="1"/>
  <c r="C47" i="1"/>
  <c r="G48" i="1" l="1"/>
  <c r="B49" i="1"/>
  <c r="D48" i="1"/>
  <c r="E48" i="1"/>
  <c r="C48" i="1"/>
  <c r="G49" i="1" l="1"/>
  <c r="E49" i="1"/>
  <c r="C49" i="1"/>
  <c r="D49" i="1"/>
  <c r="B50" i="1"/>
  <c r="G50" i="1" l="1"/>
  <c r="E50" i="1"/>
  <c r="C50" i="1"/>
  <c r="D50" i="1"/>
  <c r="B51" i="1"/>
  <c r="G51" i="1" l="1"/>
  <c r="E51" i="1"/>
  <c r="C51" i="1"/>
  <c r="D51" i="1"/>
  <c r="B52" i="1"/>
  <c r="G52" i="1" l="1"/>
  <c r="C52" i="1"/>
  <c r="D52" i="1"/>
  <c r="B53" i="1"/>
  <c r="E52" i="1"/>
  <c r="G53" i="1" l="1"/>
  <c r="B54" i="1"/>
  <c r="C53" i="1"/>
  <c r="D53" i="1"/>
  <c r="E53" i="1"/>
  <c r="G54" i="1" l="1"/>
  <c r="D54" i="1"/>
  <c r="B55" i="1"/>
  <c r="C54" i="1"/>
  <c r="E54" i="1"/>
  <c r="G55" i="1" l="1"/>
  <c r="E55" i="1"/>
  <c r="C55" i="1"/>
  <c r="B56" i="1"/>
  <c r="D55" i="1"/>
  <c r="G56" i="1" l="1"/>
  <c r="B57" i="1"/>
  <c r="E56" i="1"/>
  <c r="C56" i="1"/>
  <c r="D56" i="1"/>
  <c r="G57" i="1" l="1"/>
  <c r="C57" i="1"/>
  <c r="B58" i="1"/>
  <c r="E57" i="1"/>
  <c r="D57" i="1"/>
  <c r="G58" i="1" l="1"/>
  <c r="D58" i="1"/>
  <c r="C58" i="1"/>
  <c r="B59" i="1"/>
  <c r="E58" i="1"/>
  <c r="G59" i="1" l="1"/>
  <c r="C59" i="1"/>
  <c r="E59" i="1"/>
  <c r="D59" i="1"/>
  <c r="B60" i="1"/>
  <c r="G60" i="1" l="1"/>
  <c r="D60" i="1"/>
  <c r="C60" i="1"/>
  <c r="B61" i="1"/>
  <c r="E60" i="1"/>
  <c r="G61" i="1" l="1"/>
  <c r="B62" i="1"/>
  <c r="E61" i="1"/>
  <c r="C61" i="1"/>
  <c r="D61" i="1"/>
  <c r="G62" i="1" l="1"/>
  <c r="E62" i="1"/>
  <c r="C62" i="1"/>
  <c r="B63" i="1"/>
  <c r="D62" i="1"/>
  <c r="G63" i="1" l="1"/>
  <c r="B64" i="1"/>
  <c r="C63" i="1"/>
  <c r="D63" i="1"/>
  <c r="E63" i="1"/>
  <c r="G64" i="1" l="1"/>
  <c r="C64" i="1"/>
  <c r="E64" i="1"/>
  <c r="D64" i="1"/>
  <c r="B65" i="1"/>
  <c r="G65" i="1" l="1"/>
  <c r="C65" i="1"/>
  <c r="E65" i="1"/>
  <c r="D65" i="1"/>
  <c r="B66" i="1"/>
  <c r="G66" i="1" l="1"/>
  <c r="B67" i="1"/>
  <c r="E66" i="1"/>
  <c r="C66" i="1"/>
  <c r="D66" i="1"/>
  <c r="G67" i="1" l="1"/>
  <c r="C67" i="1"/>
  <c r="B68" i="1"/>
  <c r="D67" i="1"/>
  <c r="E67" i="1"/>
  <c r="G68" i="1" l="1"/>
  <c r="D68" i="1"/>
  <c r="E68" i="1"/>
  <c r="C68" i="1"/>
  <c r="B69" i="1"/>
  <c r="G69" i="1" l="1"/>
  <c r="E69" i="1"/>
  <c r="B70" i="1"/>
  <c r="D69" i="1"/>
  <c r="C69" i="1"/>
  <c r="G70" i="1" l="1"/>
  <c r="C70" i="1"/>
  <c r="D70" i="1"/>
  <c r="E70" i="1"/>
  <c r="B71" i="1"/>
  <c r="G71" i="1" l="1"/>
  <c r="C71" i="1"/>
  <c r="D71" i="1"/>
  <c r="E71" i="1"/>
  <c r="B72" i="1"/>
  <c r="G72" i="1" l="1"/>
  <c r="E72" i="1"/>
  <c r="C72" i="1"/>
  <c r="B73" i="1"/>
  <c r="D72" i="1"/>
  <c r="G73" i="1" l="1"/>
  <c r="E73" i="1"/>
  <c r="C73" i="1"/>
  <c r="D73" i="1"/>
  <c r="B74" i="1"/>
  <c r="G74" i="1" l="1"/>
  <c r="E74" i="1"/>
  <c r="C74" i="1"/>
  <c r="D74" i="1"/>
  <c r="B75" i="1"/>
  <c r="G75" i="1" l="1"/>
  <c r="D75" i="1"/>
  <c r="B76" i="1"/>
  <c r="C75" i="1"/>
  <c r="E75" i="1"/>
  <c r="G76" i="1" l="1"/>
  <c r="E76" i="1"/>
  <c r="D76" i="1"/>
  <c r="B77" i="1"/>
  <c r="C76" i="1"/>
  <c r="G77" i="1" l="1"/>
  <c r="B78" i="1"/>
  <c r="D77" i="1"/>
  <c r="E77" i="1"/>
  <c r="C77" i="1"/>
  <c r="G78" i="1" l="1"/>
  <c r="B79" i="1"/>
  <c r="C78" i="1"/>
  <c r="D78" i="1"/>
  <c r="E78" i="1"/>
  <c r="G79" i="1" l="1"/>
  <c r="E79" i="1"/>
  <c r="C79" i="1"/>
  <c r="D79" i="1"/>
  <c r="B80" i="1"/>
  <c r="G80" i="1" l="1"/>
  <c r="E80" i="1"/>
  <c r="C80" i="1"/>
  <c r="D80" i="1"/>
  <c r="B81" i="1"/>
  <c r="G81" i="1" l="1"/>
  <c r="B82" i="1"/>
  <c r="C81" i="1"/>
  <c r="E81" i="1"/>
  <c r="D81" i="1"/>
  <c r="G82" i="1" l="1"/>
  <c r="E82" i="1"/>
  <c r="D82" i="1"/>
  <c r="B83" i="1"/>
  <c r="C82" i="1"/>
  <c r="G83" i="1" l="1"/>
  <c r="E83" i="1"/>
  <c r="C83" i="1"/>
  <c r="D83" i="1"/>
  <c r="B84" i="1"/>
  <c r="G84" i="1" l="1"/>
  <c r="D84" i="1"/>
  <c r="E84" i="1"/>
  <c r="B85" i="1"/>
  <c r="C84" i="1"/>
  <c r="G85" i="1" l="1"/>
  <c r="B86" i="1"/>
  <c r="D85" i="1"/>
  <c r="C85" i="1"/>
  <c r="E85" i="1"/>
  <c r="G86" i="1" l="1"/>
  <c r="C86" i="1"/>
  <c r="E86" i="1"/>
  <c r="B87" i="1"/>
  <c r="D86" i="1"/>
  <c r="G87" i="1" l="1"/>
  <c r="B88" i="1"/>
  <c r="C87" i="1"/>
  <c r="D87" i="1"/>
  <c r="E87" i="1"/>
  <c r="G88" i="1" l="1"/>
  <c r="C88" i="1"/>
  <c r="D88" i="1"/>
  <c r="E88" i="1"/>
  <c r="B89" i="1"/>
  <c r="G89" i="1" l="1"/>
  <c r="D89" i="1"/>
  <c r="B90" i="1"/>
  <c r="C89" i="1"/>
  <c r="E89" i="1"/>
  <c r="G90" i="1" l="1"/>
  <c r="E90" i="1"/>
  <c r="B91" i="1"/>
  <c r="C90" i="1"/>
  <c r="D90" i="1"/>
  <c r="G91" i="1" l="1"/>
  <c r="C91" i="1"/>
  <c r="E91" i="1"/>
  <c r="D91" i="1"/>
  <c r="B92" i="1"/>
  <c r="G92" i="1" l="1"/>
  <c r="C92" i="1"/>
  <c r="E92" i="1"/>
  <c r="D92" i="1"/>
  <c r="B93" i="1"/>
  <c r="G93" i="1" l="1"/>
  <c r="B94" i="1"/>
  <c r="E93" i="1"/>
  <c r="D93" i="1"/>
  <c r="C93" i="1"/>
  <c r="G94" i="1" l="1"/>
  <c r="B95" i="1"/>
  <c r="E94" i="1"/>
  <c r="C94" i="1"/>
  <c r="D94" i="1"/>
  <c r="G95" i="1" l="1"/>
  <c r="E95" i="1"/>
  <c r="C95" i="1"/>
  <c r="D95" i="1"/>
  <c r="B96" i="1"/>
  <c r="G96" i="1" l="1"/>
  <c r="B97" i="1"/>
  <c r="C96" i="1"/>
  <c r="E96" i="1"/>
  <c r="D96" i="1"/>
  <c r="G97" i="1" l="1"/>
  <c r="C97" i="1"/>
  <c r="E97" i="1"/>
  <c r="B98" i="1"/>
  <c r="D97" i="1"/>
  <c r="G98" i="1" l="1"/>
  <c r="C98" i="1"/>
  <c r="E98" i="1"/>
  <c r="B99" i="1"/>
  <c r="D98" i="1"/>
  <c r="G99" i="1" l="1"/>
  <c r="E99" i="1"/>
  <c r="B100" i="1"/>
  <c r="D99" i="1"/>
  <c r="C99" i="1"/>
  <c r="G100" i="1" l="1"/>
  <c r="E100" i="1"/>
  <c r="D100" i="1"/>
  <c r="B101" i="1"/>
  <c r="C100" i="1"/>
  <c r="G101" i="1" l="1"/>
  <c r="D101" i="1"/>
  <c r="C101" i="1"/>
  <c r="B102" i="1"/>
  <c r="E101" i="1"/>
  <c r="G102" i="1" l="1"/>
  <c r="C102" i="1"/>
  <c r="D102" i="1"/>
  <c r="B103" i="1"/>
  <c r="E102" i="1"/>
  <c r="G103" i="1" l="1"/>
  <c r="B104" i="1"/>
  <c r="C103" i="1"/>
  <c r="D103" i="1"/>
  <c r="E103" i="1"/>
  <c r="G104" i="1" l="1"/>
  <c r="C104" i="1"/>
  <c r="D104" i="1"/>
  <c r="B105" i="1"/>
  <c r="E104" i="1"/>
  <c r="G105" i="1" l="1"/>
  <c r="B106" i="1"/>
  <c r="C105" i="1"/>
  <c r="D105" i="1"/>
  <c r="E105" i="1"/>
  <c r="G106" i="1" l="1"/>
  <c r="D106" i="1"/>
  <c r="C106" i="1"/>
  <c r="B107" i="1"/>
  <c r="E106" i="1"/>
  <c r="G107" i="1" l="1"/>
  <c r="C107" i="1"/>
  <c r="B108" i="1"/>
  <c r="D107" i="1"/>
  <c r="E107" i="1"/>
  <c r="G108" i="1" l="1"/>
  <c r="B109" i="1"/>
  <c r="D108" i="1"/>
  <c r="C108" i="1"/>
  <c r="E108" i="1"/>
  <c r="G109" i="1" l="1"/>
  <c r="D109" i="1"/>
  <c r="C109" i="1"/>
  <c r="E109" i="1"/>
  <c r="B110" i="1"/>
  <c r="G110" i="1" l="1"/>
  <c r="D110" i="1"/>
  <c r="B111" i="1"/>
  <c r="E110" i="1"/>
  <c r="C110" i="1"/>
  <c r="G111" i="1" l="1"/>
  <c r="D111" i="1"/>
  <c r="B112" i="1"/>
  <c r="C111" i="1"/>
  <c r="E111" i="1"/>
  <c r="G112" i="1" l="1"/>
  <c r="C112" i="1"/>
  <c r="E112" i="1"/>
  <c r="B113" i="1"/>
  <c r="D112" i="1"/>
  <c r="G113" i="1" l="1"/>
  <c r="D113" i="1"/>
  <c r="E113" i="1"/>
  <c r="B114" i="1"/>
  <c r="C113" i="1"/>
  <c r="G114" i="1" l="1"/>
  <c r="C114" i="1"/>
  <c r="E114" i="1"/>
  <c r="B115" i="1"/>
  <c r="D114" i="1"/>
  <c r="G115" i="1" l="1"/>
  <c r="E115" i="1"/>
  <c r="D115" i="1"/>
  <c r="C115" i="1"/>
  <c r="B116" i="1"/>
  <c r="G116" i="1" l="1"/>
  <c r="E116" i="1"/>
  <c r="C116" i="1"/>
  <c r="B117" i="1"/>
  <c r="D116" i="1"/>
  <c r="G117" i="1" l="1"/>
  <c r="C117" i="1"/>
  <c r="D117" i="1"/>
  <c r="B118" i="1"/>
  <c r="E117" i="1"/>
  <c r="G118" i="1" l="1"/>
  <c r="C118" i="1"/>
  <c r="B119" i="1"/>
  <c r="D118" i="1"/>
  <c r="E118" i="1"/>
  <c r="G119" i="1" l="1"/>
  <c r="E119" i="1"/>
  <c r="B120" i="1"/>
  <c r="D119" i="1"/>
  <c r="C119" i="1"/>
  <c r="G120" i="1" l="1"/>
  <c r="D120" i="1"/>
  <c r="C120" i="1"/>
  <c r="B121" i="1"/>
  <c r="E120" i="1"/>
  <c r="G121" i="1" l="1"/>
  <c r="E121" i="1"/>
  <c r="D121" i="1"/>
  <c r="B122" i="1"/>
  <c r="C121" i="1"/>
  <c r="G122" i="1" l="1"/>
  <c r="E122" i="1"/>
  <c r="C122" i="1"/>
  <c r="D122" i="1"/>
  <c r="B123" i="1"/>
  <c r="G123" i="1" l="1"/>
  <c r="B124" i="1"/>
  <c r="E123" i="1"/>
  <c r="D123" i="1"/>
  <c r="C123" i="1"/>
  <c r="G124" i="1" l="1"/>
  <c r="C124" i="1"/>
  <c r="B125" i="1"/>
  <c r="D124" i="1"/>
  <c r="E124" i="1"/>
  <c r="G125" i="1" l="1"/>
  <c r="E125" i="1"/>
  <c r="C125" i="1"/>
  <c r="B126" i="1"/>
  <c r="D125" i="1"/>
  <c r="G126" i="1" l="1"/>
  <c r="B127" i="1"/>
  <c r="E126" i="1"/>
  <c r="C126" i="1"/>
  <c r="D126" i="1"/>
  <c r="G127" i="1" l="1"/>
  <c r="C127" i="1"/>
  <c r="B128" i="1"/>
  <c r="E127" i="1"/>
  <c r="D127" i="1"/>
  <c r="G128" i="1" l="1"/>
  <c r="E128" i="1"/>
  <c r="B129" i="1"/>
  <c r="D128" i="1"/>
  <c r="C128" i="1"/>
  <c r="G129" i="1" l="1"/>
  <c r="C129" i="1"/>
  <c r="D129" i="1"/>
  <c r="B130" i="1"/>
  <c r="E129" i="1"/>
  <c r="G130" i="1" l="1"/>
  <c r="B131" i="1"/>
  <c r="E130" i="1"/>
  <c r="D130" i="1"/>
  <c r="C130" i="1"/>
  <c r="G131" i="1" l="1"/>
  <c r="C131" i="1"/>
  <c r="E131" i="1"/>
  <c r="D131" i="1"/>
  <c r="B132" i="1"/>
  <c r="G132" i="1" l="1"/>
  <c r="B133" i="1"/>
  <c r="C132" i="1"/>
  <c r="E132" i="1"/>
  <c r="D132" i="1"/>
  <c r="G133" i="1" l="1"/>
  <c r="C133" i="1"/>
  <c r="B134" i="1"/>
  <c r="E133" i="1"/>
  <c r="D133" i="1"/>
  <c r="G134" i="1" l="1"/>
  <c r="B135" i="1"/>
  <c r="C134" i="1"/>
  <c r="D134" i="1"/>
  <c r="E134" i="1"/>
  <c r="G135" i="1" l="1"/>
  <c r="E135" i="1"/>
  <c r="B136" i="1"/>
  <c r="D135" i="1"/>
  <c r="C135" i="1"/>
  <c r="G136" i="1" l="1"/>
  <c r="C136" i="1"/>
  <c r="E136" i="1"/>
  <c r="D136" i="1"/>
  <c r="B137" i="1"/>
  <c r="G137" i="1" l="1"/>
  <c r="E137" i="1"/>
  <c r="C137" i="1"/>
  <c r="D137" i="1"/>
  <c r="B138" i="1"/>
  <c r="G138" i="1" l="1"/>
  <c r="C138" i="1"/>
  <c r="B139" i="1"/>
  <c r="E138" i="1"/>
  <c r="D138" i="1"/>
  <c r="G139" i="1" l="1"/>
  <c r="B140" i="1"/>
  <c r="C139" i="1"/>
  <c r="D139" i="1"/>
  <c r="E139" i="1"/>
  <c r="G140" i="1" l="1"/>
  <c r="E140" i="1"/>
  <c r="D140" i="1"/>
  <c r="C140" i="1"/>
  <c r="B141" i="1"/>
  <c r="G141" i="1" l="1"/>
  <c r="D141" i="1"/>
  <c r="E141" i="1"/>
  <c r="B142" i="1"/>
  <c r="C141" i="1"/>
  <c r="G142" i="1" l="1"/>
  <c r="D142" i="1"/>
  <c r="C142" i="1"/>
  <c r="B143" i="1"/>
  <c r="E142" i="1"/>
  <c r="G143" i="1" l="1"/>
  <c r="D143" i="1"/>
  <c r="C143" i="1"/>
  <c r="E143" i="1"/>
  <c r="B144" i="1"/>
  <c r="G144" i="1" l="1"/>
  <c r="E144" i="1"/>
  <c r="D144" i="1"/>
  <c r="B145" i="1"/>
  <c r="C144" i="1"/>
  <c r="G145" i="1" l="1"/>
  <c r="B146" i="1"/>
  <c r="E145" i="1"/>
  <c r="C145" i="1"/>
  <c r="D145" i="1"/>
  <c r="G146" i="1" l="1"/>
  <c r="E146" i="1"/>
  <c r="D146" i="1"/>
  <c r="B147" i="1"/>
  <c r="C146" i="1"/>
  <c r="G147" i="1" l="1"/>
  <c r="C147" i="1"/>
  <c r="D147" i="1"/>
  <c r="B148" i="1"/>
  <c r="E147" i="1"/>
  <c r="G148" i="1" l="1"/>
  <c r="C148" i="1"/>
  <c r="E148" i="1"/>
  <c r="B149" i="1"/>
  <c r="D148" i="1"/>
  <c r="G149" i="1" l="1"/>
  <c r="C149" i="1"/>
  <c r="E149" i="1"/>
  <c r="D149" i="1"/>
  <c r="B150" i="1"/>
  <c r="G150" i="1" l="1"/>
  <c r="C150" i="1"/>
  <c r="B151" i="1"/>
  <c r="E150" i="1"/>
  <c r="D150" i="1"/>
  <c r="G151" i="1" l="1"/>
  <c r="C151" i="1"/>
  <c r="D151" i="1"/>
  <c r="B152" i="1"/>
  <c r="E151" i="1"/>
  <c r="G152" i="1" l="1"/>
  <c r="D152" i="1"/>
  <c r="B153" i="1"/>
  <c r="E152" i="1"/>
  <c r="C152" i="1"/>
  <c r="G153" i="1" l="1"/>
  <c r="E153" i="1"/>
  <c r="B154" i="1"/>
  <c r="C153" i="1"/>
  <c r="D153" i="1"/>
  <c r="G154" i="1" l="1"/>
  <c r="B155" i="1"/>
  <c r="D154" i="1"/>
  <c r="E154" i="1"/>
  <c r="C154" i="1"/>
  <c r="G155" i="1" l="1"/>
  <c r="E155" i="1"/>
  <c r="D155" i="1"/>
  <c r="C155" i="1"/>
  <c r="B156" i="1"/>
  <c r="G156" i="1" l="1"/>
  <c r="D156" i="1"/>
  <c r="B157" i="1"/>
  <c r="C156" i="1"/>
  <c r="E156" i="1"/>
  <c r="G157" i="1" l="1"/>
  <c r="E157" i="1"/>
  <c r="B158" i="1"/>
  <c r="C157" i="1"/>
  <c r="D157" i="1"/>
  <c r="G158" i="1" l="1"/>
  <c r="D158" i="1"/>
  <c r="B159" i="1"/>
  <c r="C158" i="1"/>
  <c r="E158" i="1"/>
  <c r="G159" i="1" l="1"/>
  <c r="B160" i="1"/>
  <c r="C159" i="1"/>
  <c r="D159" i="1"/>
  <c r="E159" i="1"/>
  <c r="G160" i="1" l="1"/>
  <c r="E160" i="1"/>
  <c r="D160" i="1"/>
  <c r="C160" i="1"/>
  <c r="B161" i="1"/>
  <c r="G161" i="1" l="1"/>
  <c r="E161" i="1"/>
  <c r="D161" i="1"/>
  <c r="B162" i="1"/>
  <c r="C161" i="1"/>
  <c r="G162" i="1" l="1"/>
  <c r="D162" i="1"/>
  <c r="B163" i="1"/>
  <c r="E162" i="1"/>
  <c r="C162" i="1"/>
  <c r="G163" i="1" l="1"/>
  <c r="E163" i="1"/>
  <c r="B164" i="1"/>
  <c r="C163" i="1"/>
  <c r="D163" i="1"/>
  <c r="G164" i="1" l="1"/>
  <c r="C164" i="1"/>
  <c r="E164" i="1"/>
  <c r="D164" i="1"/>
  <c r="B165" i="1"/>
  <c r="G165" i="1" l="1"/>
  <c r="C165" i="1"/>
  <c r="B166" i="1"/>
  <c r="E165" i="1"/>
  <c r="D165" i="1"/>
  <c r="G166" i="1" l="1"/>
  <c r="B167" i="1"/>
  <c r="E166" i="1"/>
  <c r="C166" i="1"/>
  <c r="D166" i="1"/>
  <c r="G167" i="1" l="1"/>
  <c r="D167" i="1"/>
  <c r="B168" i="1"/>
  <c r="E167" i="1"/>
  <c r="C167" i="1"/>
  <c r="G168" i="1" l="1"/>
  <c r="C168" i="1"/>
  <c r="E168" i="1"/>
  <c r="D168" i="1"/>
  <c r="B169" i="1"/>
  <c r="G169" i="1" l="1"/>
  <c r="E169" i="1"/>
  <c r="D169" i="1"/>
  <c r="C169" i="1"/>
  <c r="B170" i="1"/>
  <c r="G170" i="1" l="1"/>
  <c r="B171" i="1"/>
  <c r="C170" i="1"/>
  <c r="E170" i="1"/>
  <c r="D170" i="1"/>
  <c r="G171" i="1" l="1"/>
  <c r="B172" i="1"/>
  <c r="E171" i="1"/>
  <c r="C171" i="1"/>
  <c r="D171" i="1"/>
  <c r="G172" i="1" l="1"/>
  <c r="E172" i="1"/>
  <c r="C172" i="1"/>
  <c r="B173" i="1"/>
  <c r="D172" i="1"/>
  <c r="G173" i="1" l="1"/>
  <c r="E173" i="1"/>
  <c r="D173" i="1"/>
  <c r="C173" i="1"/>
  <c r="B174" i="1"/>
  <c r="G174" i="1" l="1"/>
  <c r="D174" i="1"/>
  <c r="B175" i="1"/>
  <c r="C174" i="1"/>
  <c r="E174" i="1"/>
  <c r="G175" i="1" l="1"/>
  <c r="B176" i="1"/>
  <c r="D175" i="1"/>
  <c r="C175" i="1"/>
  <c r="E175" i="1"/>
  <c r="G176" i="1" l="1"/>
  <c r="D176" i="1"/>
  <c r="E176" i="1"/>
  <c r="C176" i="1"/>
  <c r="B177" i="1"/>
  <c r="G177" i="1" l="1"/>
  <c r="C177" i="1"/>
  <c r="D177" i="1"/>
  <c r="B178" i="1"/>
  <c r="E177" i="1"/>
  <c r="G178" i="1" l="1"/>
  <c r="D178" i="1"/>
  <c r="B179" i="1"/>
  <c r="C178" i="1"/>
  <c r="E178" i="1"/>
  <c r="G179" i="1" l="1"/>
  <c r="D179" i="1"/>
  <c r="B180" i="1"/>
  <c r="E179" i="1"/>
  <c r="C179" i="1"/>
  <c r="G180" i="1" l="1"/>
  <c r="C180" i="1"/>
  <c r="E180" i="1"/>
  <c r="B181" i="1"/>
  <c r="D180" i="1"/>
  <c r="G181" i="1" l="1"/>
  <c r="B182" i="1"/>
  <c r="D181" i="1"/>
  <c r="E181" i="1"/>
  <c r="C181" i="1"/>
  <c r="G182" i="1" l="1"/>
  <c r="D182" i="1"/>
  <c r="E182" i="1"/>
  <c r="B183" i="1"/>
  <c r="C182" i="1"/>
  <c r="G183" i="1" l="1"/>
  <c r="C183" i="1"/>
  <c r="E183" i="1"/>
  <c r="B184" i="1"/>
  <c r="D183" i="1"/>
  <c r="G184" i="1" l="1"/>
  <c r="D184" i="1"/>
  <c r="B185" i="1"/>
  <c r="C184" i="1"/>
  <c r="E184" i="1"/>
  <c r="G185" i="1" l="1"/>
  <c r="E185" i="1"/>
  <c r="C185" i="1"/>
  <c r="D185" i="1"/>
  <c r="B186" i="1"/>
  <c r="G186" i="1" l="1"/>
  <c r="C186" i="1"/>
  <c r="D186" i="1"/>
  <c r="B187" i="1"/>
  <c r="E186" i="1"/>
  <c r="G187" i="1" l="1"/>
  <c r="C187" i="1"/>
  <c r="D187" i="1"/>
  <c r="E187" i="1"/>
  <c r="B188" i="1"/>
  <c r="G188" i="1" l="1"/>
  <c r="C188" i="1"/>
  <c r="B189" i="1"/>
  <c r="D188" i="1"/>
  <c r="E188" i="1"/>
  <c r="G189" i="1" l="1"/>
  <c r="C189" i="1"/>
  <c r="B190" i="1"/>
  <c r="E189" i="1"/>
  <c r="D189" i="1"/>
  <c r="G190" i="1" l="1"/>
  <c r="C190" i="1"/>
  <c r="D190" i="1"/>
  <c r="B191" i="1"/>
  <c r="E190" i="1"/>
  <c r="G191" i="1" l="1"/>
  <c r="D191" i="1"/>
  <c r="B192" i="1"/>
  <c r="E191" i="1"/>
  <c r="C191" i="1"/>
  <c r="G192" i="1" l="1"/>
  <c r="B193" i="1"/>
  <c r="D192" i="1"/>
  <c r="C192" i="1"/>
  <c r="E192" i="1"/>
  <c r="G193" i="1" l="1"/>
  <c r="D193" i="1"/>
  <c r="C193" i="1"/>
  <c r="B194" i="1"/>
  <c r="E193" i="1"/>
  <c r="G194" i="1" l="1"/>
  <c r="C194" i="1"/>
  <c r="B195" i="1"/>
  <c r="E194" i="1"/>
  <c r="D194" i="1"/>
  <c r="G195" i="1" l="1"/>
  <c r="E195" i="1"/>
  <c r="C195" i="1"/>
  <c r="D195" i="1"/>
  <c r="B196" i="1"/>
  <c r="G196" i="1" l="1"/>
  <c r="C196" i="1"/>
  <c r="E196" i="1"/>
  <c r="B197" i="1"/>
  <c r="D196" i="1"/>
  <c r="G197" i="1" l="1"/>
  <c r="E197" i="1"/>
  <c r="B198" i="1"/>
  <c r="C197" i="1"/>
  <c r="D197" i="1"/>
  <c r="G198" i="1" l="1"/>
  <c r="C198" i="1"/>
  <c r="B199" i="1"/>
  <c r="E198" i="1"/>
  <c r="D198" i="1"/>
  <c r="G199" i="1" l="1"/>
  <c r="E199" i="1"/>
  <c r="B200" i="1"/>
  <c r="C199" i="1"/>
  <c r="D199" i="1"/>
  <c r="G200" i="1" l="1"/>
  <c r="D200" i="1"/>
  <c r="E200" i="1"/>
  <c r="C200" i="1"/>
  <c r="B201" i="1"/>
  <c r="G201" i="1" l="1"/>
  <c r="B202" i="1"/>
  <c r="E201" i="1"/>
  <c r="C201" i="1"/>
  <c r="D201" i="1"/>
  <c r="G202" i="1" l="1"/>
  <c r="D202" i="1"/>
  <c r="E202" i="1"/>
  <c r="C202" i="1"/>
  <c r="B203" i="1"/>
  <c r="G203" i="1" l="1"/>
  <c r="B204" i="1"/>
  <c r="C203" i="1"/>
  <c r="E203" i="1"/>
  <c r="D203" i="1"/>
  <c r="G204" i="1" l="1"/>
  <c r="E204" i="1"/>
  <c r="B205" i="1"/>
  <c r="C204" i="1"/>
  <c r="D204" i="1"/>
  <c r="G205" i="1" l="1"/>
  <c r="C205" i="1"/>
  <c r="D205" i="1"/>
  <c r="B206" i="1"/>
  <c r="E205" i="1"/>
  <c r="G206" i="1" l="1"/>
  <c r="C206" i="1"/>
  <c r="D206" i="1"/>
  <c r="B207" i="1"/>
  <c r="E206" i="1"/>
  <c r="G207" i="1" l="1"/>
  <c r="E207" i="1"/>
  <c r="B208" i="1"/>
  <c r="C207" i="1"/>
  <c r="D207" i="1"/>
  <c r="G208" i="1" l="1"/>
  <c r="B209" i="1"/>
  <c r="C208" i="1"/>
  <c r="E208" i="1"/>
  <c r="D208" i="1"/>
  <c r="G209" i="1" l="1"/>
  <c r="B210" i="1"/>
  <c r="C209" i="1"/>
  <c r="E209" i="1"/>
  <c r="D209" i="1"/>
  <c r="G210" i="1" l="1"/>
  <c r="E210" i="1"/>
  <c r="D210" i="1"/>
  <c r="B211" i="1"/>
  <c r="C210" i="1"/>
  <c r="G211" i="1" l="1"/>
  <c r="D211" i="1"/>
  <c r="E211" i="1"/>
  <c r="C211" i="1"/>
  <c r="B212" i="1"/>
  <c r="G212" i="1" l="1"/>
  <c r="B213" i="1"/>
  <c r="D212" i="1"/>
  <c r="E212" i="1"/>
  <c r="C212" i="1"/>
  <c r="G213" i="1" l="1"/>
  <c r="B214" i="1"/>
  <c r="E213" i="1"/>
  <c r="D213" i="1"/>
  <c r="C213" i="1"/>
  <c r="G214" i="1" l="1"/>
  <c r="C214" i="1"/>
  <c r="D214" i="1"/>
  <c r="E214" i="1"/>
  <c r="B215" i="1"/>
  <c r="G215" i="1" l="1"/>
  <c r="C215" i="1"/>
  <c r="B216" i="1"/>
  <c r="E215" i="1"/>
  <c r="D215" i="1"/>
  <c r="G216" i="1" l="1"/>
  <c r="D216" i="1"/>
  <c r="B217" i="1"/>
  <c r="C216" i="1"/>
  <c r="E216" i="1"/>
  <c r="G217" i="1" l="1"/>
  <c r="E217" i="1"/>
  <c r="B218" i="1"/>
  <c r="D217" i="1"/>
  <c r="C217" i="1"/>
  <c r="G218" i="1" l="1"/>
  <c r="C218" i="1"/>
  <c r="E218" i="1"/>
  <c r="B219" i="1"/>
  <c r="D218" i="1"/>
  <c r="G219" i="1" l="1"/>
  <c r="D219" i="1"/>
  <c r="C219" i="1"/>
  <c r="B220" i="1"/>
  <c r="E219" i="1"/>
  <c r="G220" i="1" l="1"/>
  <c r="D220" i="1"/>
  <c r="B221" i="1"/>
  <c r="E220" i="1"/>
  <c r="C220" i="1"/>
  <c r="G221" i="1" l="1"/>
  <c r="E221" i="1"/>
  <c r="C221" i="1"/>
  <c r="D221" i="1"/>
  <c r="B222" i="1"/>
  <c r="G222" i="1" l="1"/>
  <c r="B223" i="1"/>
  <c r="C222" i="1"/>
  <c r="E222" i="1"/>
  <c r="D222" i="1"/>
  <c r="G223" i="1" l="1"/>
  <c r="E223" i="1"/>
  <c r="C223" i="1"/>
  <c r="D223" i="1"/>
  <c r="B224" i="1"/>
  <c r="G224" i="1" l="1"/>
  <c r="E224" i="1"/>
  <c r="B225" i="1"/>
  <c r="C224" i="1"/>
  <c r="D224" i="1"/>
  <c r="G225" i="1" l="1"/>
  <c r="D225" i="1"/>
  <c r="E225" i="1"/>
  <c r="B226" i="1"/>
  <c r="C225" i="1"/>
  <c r="G226" i="1" l="1"/>
  <c r="D226" i="1"/>
  <c r="E226" i="1"/>
  <c r="B227" i="1"/>
  <c r="C226" i="1"/>
  <c r="G227" i="1" l="1"/>
  <c r="B228" i="1"/>
  <c r="C227" i="1"/>
  <c r="E227" i="1"/>
  <c r="D227" i="1"/>
  <c r="G228" i="1" l="1"/>
  <c r="C228" i="1"/>
  <c r="E228" i="1"/>
  <c r="D228" i="1"/>
  <c r="B229" i="1"/>
  <c r="G229" i="1" l="1"/>
  <c r="E229" i="1"/>
  <c r="D229" i="1"/>
  <c r="C229" i="1"/>
  <c r="B230" i="1"/>
  <c r="G230" i="1" l="1"/>
  <c r="D230" i="1"/>
  <c r="E230" i="1"/>
  <c r="C230" i="1"/>
  <c r="B231" i="1"/>
  <c r="G231" i="1" l="1"/>
  <c r="E231" i="1"/>
  <c r="D231" i="1"/>
  <c r="C231" i="1"/>
  <c r="B232" i="1"/>
  <c r="G232" i="1" l="1"/>
  <c r="B233" i="1"/>
  <c r="D232" i="1"/>
  <c r="E232" i="1"/>
  <c r="C232" i="1"/>
  <c r="G233" i="1" l="1"/>
  <c r="B234" i="1"/>
  <c r="C233" i="1"/>
  <c r="D233" i="1"/>
  <c r="E233" i="1"/>
  <c r="G234" i="1" l="1"/>
  <c r="C234" i="1"/>
  <c r="D234" i="1"/>
  <c r="B235" i="1"/>
  <c r="E234" i="1"/>
  <c r="G235" i="1" l="1"/>
  <c r="C235" i="1"/>
  <c r="E235" i="1"/>
  <c r="B236" i="1"/>
  <c r="D235" i="1"/>
  <c r="G236" i="1" l="1"/>
  <c r="C236" i="1"/>
  <c r="D236" i="1"/>
  <c r="E236" i="1"/>
  <c r="B237" i="1"/>
  <c r="G237" i="1" l="1"/>
  <c r="C237" i="1"/>
  <c r="B238" i="1"/>
  <c r="E237" i="1"/>
  <c r="D237" i="1"/>
  <c r="G238" i="1" l="1"/>
  <c r="D238" i="1"/>
  <c r="E238" i="1"/>
  <c r="B239" i="1"/>
  <c r="C238" i="1"/>
  <c r="G239" i="1" l="1"/>
  <c r="B240" i="1"/>
  <c r="C239" i="1"/>
  <c r="E239" i="1"/>
  <c r="D239" i="1"/>
  <c r="G240" i="1" l="1"/>
  <c r="C240" i="1"/>
  <c r="B241" i="1"/>
  <c r="D240" i="1"/>
  <c r="E240" i="1"/>
  <c r="G241" i="1" l="1"/>
  <c r="E241" i="1"/>
  <c r="C241" i="1"/>
  <c r="D241" i="1"/>
  <c r="B242" i="1"/>
  <c r="G242" i="1" l="1"/>
  <c r="B243" i="1"/>
  <c r="C242" i="1"/>
  <c r="E242" i="1"/>
  <c r="D242" i="1"/>
  <c r="G243" i="1" l="1"/>
  <c r="C243" i="1"/>
  <c r="E243" i="1"/>
  <c r="B244" i="1"/>
  <c r="D243" i="1"/>
  <c r="G244" i="1" l="1"/>
  <c r="C244" i="1"/>
  <c r="B245" i="1"/>
  <c r="D244" i="1"/>
  <c r="E244" i="1"/>
  <c r="G245" i="1" l="1"/>
  <c r="E245" i="1"/>
  <c r="B246" i="1"/>
  <c r="D245" i="1"/>
  <c r="C245" i="1"/>
  <c r="G246" i="1" l="1"/>
  <c r="E246" i="1"/>
  <c r="C246" i="1"/>
  <c r="D246" i="1"/>
  <c r="B247" i="1"/>
  <c r="G247" i="1" l="1"/>
  <c r="C247" i="1"/>
  <c r="D247" i="1"/>
  <c r="E247" i="1"/>
  <c r="B248" i="1"/>
  <c r="G248" i="1" l="1"/>
  <c r="B249" i="1"/>
  <c r="D248" i="1"/>
  <c r="E248" i="1"/>
  <c r="C248" i="1"/>
  <c r="G249" i="1" l="1"/>
  <c r="E249" i="1"/>
  <c r="D249" i="1"/>
  <c r="B250" i="1"/>
  <c r="C249" i="1"/>
  <c r="G250" i="1" l="1"/>
  <c r="D250" i="1"/>
  <c r="C250" i="1"/>
  <c r="E250" i="1"/>
  <c r="B251" i="1"/>
  <c r="G251" i="1" l="1"/>
  <c r="D251" i="1"/>
  <c r="B252" i="1"/>
  <c r="E251" i="1"/>
  <c r="C251" i="1"/>
  <c r="G252" i="1" l="1"/>
  <c r="C252" i="1"/>
  <c r="B253" i="1"/>
  <c r="E252" i="1"/>
  <c r="D252" i="1"/>
  <c r="G253" i="1" l="1"/>
  <c r="D253" i="1"/>
  <c r="B254" i="1"/>
  <c r="C253" i="1"/>
  <c r="E253" i="1"/>
  <c r="G254" i="1" l="1"/>
  <c r="D254" i="1"/>
  <c r="C254" i="1"/>
  <c r="E254" i="1"/>
  <c r="B255" i="1"/>
  <c r="G255" i="1" l="1"/>
  <c r="B256" i="1"/>
  <c r="C255" i="1"/>
  <c r="D255" i="1"/>
  <c r="E255" i="1"/>
  <c r="G256" i="1" l="1"/>
  <c r="B257" i="1"/>
  <c r="C256" i="1"/>
  <c r="D256" i="1"/>
  <c r="E256" i="1"/>
  <c r="G257" i="1" l="1"/>
  <c r="C257" i="1"/>
  <c r="E257" i="1"/>
  <c r="D257" i="1"/>
  <c r="B258" i="1"/>
  <c r="G258" i="1" l="1"/>
  <c r="B259" i="1"/>
  <c r="E258" i="1"/>
  <c r="D258" i="1"/>
  <c r="C258" i="1"/>
  <c r="G259" i="1" l="1"/>
  <c r="B260" i="1"/>
  <c r="C259" i="1"/>
  <c r="E259" i="1"/>
  <c r="D259" i="1"/>
  <c r="G260" i="1" l="1"/>
  <c r="B261" i="1"/>
  <c r="E260" i="1"/>
  <c r="C260" i="1"/>
  <c r="D260" i="1"/>
  <c r="G261" i="1" l="1"/>
  <c r="E261" i="1"/>
  <c r="D261" i="1"/>
  <c r="B262" i="1"/>
  <c r="C261" i="1"/>
  <c r="G262" i="1" l="1"/>
  <c r="D262" i="1"/>
  <c r="C262" i="1"/>
  <c r="B263" i="1"/>
  <c r="E262" i="1"/>
  <c r="G263" i="1" l="1"/>
  <c r="E263" i="1"/>
  <c r="D263" i="1"/>
  <c r="C263" i="1"/>
  <c r="B264" i="1"/>
  <c r="G264" i="1" l="1"/>
  <c r="D264" i="1"/>
  <c r="C264" i="1"/>
  <c r="E264" i="1"/>
  <c r="B265" i="1"/>
  <c r="G265" i="1" l="1"/>
  <c r="E265" i="1"/>
  <c r="C265" i="1"/>
  <c r="D265" i="1"/>
  <c r="B266" i="1"/>
  <c r="G266" i="1" l="1"/>
  <c r="B267" i="1"/>
  <c r="D266" i="1"/>
  <c r="C266" i="1"/>
  <c r="E266" i="1"/>
  <c r="G267" i="1" l="1"/>
  <c r="E267" i="1"/>
  <c r="B268" i="1"/>
  <c r="C267" i="1"/>
  <c r="D267" i="1"/>
  <c r="G268" i="1" l="1"/>
  <c r="D268" i="1"/>
  <c r="C268" i="1"/>
  <c r="E268" i="1"/>
  <c r="B269" i="1"/>
  <c r="G269" i="1" l="1"/>
  <c r="E269" i="1"/>
  <c r="D269" i="1"/>
  <c r="B270" i="1"/>
  <c r="C269" i="1"/>
  <c r="G270" i="1" l="1"/>
  <c r="B271" i="1"/>
  <c r="E270" i="1"/>
  <c r="C270" i="1"/>
  <c r="D270" i="1"/>
  <c r="G271" i="1" l="1"/>
  <c r="C271" i="1"/>
  <c r="D271" i="1"/>
  <c r="B272" i="1"/>
  <c r="E271" i="1"/>
  <c r="G272" i="1" l="1"/>
  <c r="D272" i="1"/>
  <c r="E272" i="1"/>
  <c r="C272" i="1"/>
  <c r="B273" i="1"/>
  <c r="G273" i="1" l="1"/>
  <c r="C273" i="1"/>
  <c r="E273" i="1"/>
  <c r="D273" i="1"/>
  <c r="B274" i="1"/>
  <c r="G274" i="1" l="1"/>
  <c r="E274" i="1"/>
  <c r="C274" i="1"/>
  <c r="B275" i="1"/>
  <c r="D274" i="1"/>
  <c r="G275" i="1" l="1"/>
  <c r="E275" i="1"/>
  <c r="B276" i="1"/>
  <c r="C275" i="1"/>
  <c r="D275" i="1"/>
  <c r="G276" i="1" l="1"/>
  <c r="D276" i="1"/>
  <c r="C276" i="1"/>
  <c r="B277" i="1"/>
  <c r="E276" i="1"/>
  <c r="G277" i="1" l="1"/>
  <c r="C277" i="1"/>
  <c r="D277" i="1"/>
  <c r="E277" i="1"/>
  <c r="B278" i="1"/>
  <c r="G278" i="1" l="1"/>
  <c r="B279" i="1"/>
  <c r="D278" i="1"/>
  <c r="C278" i="1"/>
  <c r="E278" i="1"/>
  <c r="G279" i="1" l="1"/>
  <c r="C279" i="1"/>
  <c r="E279" i="1"/>
  <c r="B280" i="1"/>
  <c r="D279" i="1"/>
  <c r="G280" i="1" l="1"/>
  <c r="C280" i="1"/>
  <c r="E280" i="1"/>
  <c r="D280" i="1"/>
  <c r="B281" i="1"/>
  <c r="G281" i="1" l="1"/>
  <c r="E281" i="1"/>
  <c r="B282" i="1"/>
  <c r="D281" i="1"/>
  <c r="C281" i="1"/>
  <c r="G282" i="1" l="1"/>
  <c r="D282" i="1"/>
  <c r="B283" i="1"/>
  <c r="E282" i="1"/>
  <c r="C282" i="1"/>
  <c r="G283" i="1" l="1"/>
  <c r="C283" i="1"/>
  <c r="E283" i="1"/>
  <c r="B284" i="1"/>
  <c r="D283" i="1"/>
  <c r="G284" i="1" l="1"/>
  <c r="D284" i="1"/>
  <c r="C284" i="1"/>
  <c r="E284" i="1"/>
  <c r="B285" i="1"/>
  <c r="G285" i="1" l="1"/>
  <c r="B286" i="1"/>
  <c r="C285" i="1"/>
  <c r="E285" i="1"/>
  <c r="D285" i="1"/>
  <c r="G286" i="1" l="1"/>
  <c r="B287" i="1"/>
  <c r="C286" i="1"/>
  <c r="D286" i="1"/>
  <c r="E286" i="1"/>
  <c r="G287" i="1" l="1"/>
  <c r="D287" i="1"/>
  <c r="C287" i="1"/>
  <c r="E287" i="1"/>
  <c r="B288" i="1"/>
  <c r="G288" i="1" l="1"/>
  <c r="B289" i="1"/>
  <c r="C288" i="1"/>
  <c r="D288" i="1"/>
  <c r="E288" i="1"/>
  <c r="G289" i="1" l="1"/>
  <c r="B290" i="1"/>
  <c r="D289" i="1"/>
  <c r="C289" i="1"/>
  <c r="E289" i="1"/>
  <c r="G290" i="1" l="1"/>
  <c r="B291" i="1"/>
  <c r="C290" i="1"/>
  <c r="E290" i="1"/>
  <c r="D290" i="1"/>
  <c r="G291" i="1" l="1"/>
  <c r="D291" i="1"/>
  <c r="B292" i="1"/>
  <c r="E291" i="1"/>
  <c r="C291" i="1"/>
  <c r="G292" i="1" l="1"/>
  <c r="B293" i="1"/>
  <c r="E292" i="1"/>
  <c r="C292" i="1"/>
  <c r="D292" i="1"/>
  <c r="G293" i="1" l="1"/>
  <c r="B294" i="1"/>
  <c r="C293" i="1"/>
  <c r="E293" i="1"/>
  <c r="D293" i="1"/>
  <c r="G294" i="1" l="1"/>
  <c r="C294" i="1"/>
  <c r="B295" i="1"/>
  <c r="D294" i="1"/>
  <c r="E294" i="1"/>
  <c r="G295" i="1" l="1"/>
  <c r="E295" i="1"/>
  <c r="D295" i="1"/>
  <c r="B296" i="1"/>
  <c r="C295" i="1"/>
  <c r="G296" i="1" l="1"/>
  <c r="C296" i="1"/>
  <c r="D296" i="1"/>
  <c r="B297" i="1"/>
  <c r="E296" i="1"/>
  <c r="G297" i="1" l="1"/>
  <c r="C297" i="1"/>
  <c r="B298" i="1"/>
  <c r="D297" i="1"/>
  <c r="E297" i="1"/>
  <c r="G298" i="1" l="1"/>
  <c r="B299" i="1"/>
  <c r="E298" i="1"/>
  <c r="C298" i="1"/>
  <c r="D298" i="1"/>
  <c r="G299" i="1" l="1"/>
  <c r="C299" i="1"/>
  <c r="E299" i="1"/>
  <c r="D299" i="1"/>
  <c r="B300" i="1"/>
  <c r="G300" i="1" l="1"/>
  <c r="E300" i="1"/>
  <c r="C300" i="1"/>
  <c r="D300" i="1"/>
  <c r="B301" i="1"/>
  <c r="G301" i="1" l="1"/>
  <c r="C301" i="1"/>
  <c r="D301" i="1"/>
  <c r="E301" i="1"/>
  <c r="B302" i="1"/>
  <c r="G302" i="1" l="1"/>
  <c r="B303" i="1"/>
  <c r="D302" i="1"/>
  <c r="C302" i="1"/>
  <c r="E302" i="1"/>
  <c r="G303" i="1" l="1"/>
  <c r="D303" i="1"/>
  <c r="C303" i="1"/>
  <c r="E303" i="1"/>
  <c r="B304" i="1"/>
  <c r="G304" i="1" l="1"/>
  <c r="C304" i="1"/>
  <c r="E304" i="1"/>
  <c r="B305" i="1"/>
  <c r="D304" i="1"/>
  <c r="G305" i="1" l="1"/>
  <c r="C305" i="1"/>
  <c r="D305" i="1"/>
  <c r="E305" i="1"/>
  <c r="B306" i="1"/>
  <c r="G306" i="1" l="1"/>
  <c r="D306" i="1"/>
  <c r="C306" i="1"/>
  <c r="B307" i="1"/>
  <c r="E306" i="1"/>
  <c r="G307" i="1" l="1"/>
  <c r="B308" i="1"/>
  <c r="D307" i="1"/>
  <c r="C307" i="1"/>
  <c r="E307" i="1"/>
  <c r="G308" i="1" l="1"/>
  <c r="E308" i="1"/>
  <c r="C308" i="1"/>
  <c r="D308" i="1"/>
  <c r="B309" i="1"/>
  <c r="G309" i="1" l="1"/>
  <c r="C309" i="1"/>
  <c r="D309" i="1"/>
  <c r="B310" i="1"/>
  <c r="E309" i="1"/>
  <c r="G310" i="1" l="1"/>
  <c r="C310" i="1"/>
  <c r="E310" i="1"/>
  <c r="D310" i="1"/>
  <c r="B311" i="1"/>
  <c r="G311" i="1" l="1"/>
  <c r="C311" i="1"/>
  <c r="D311" i="1"/>
  <c r="E311" i="1"/>
  <c r="B312" i="1"/>
  <c r="G312" i="1" l="1"/>
  <c r="D312" i="1"/>
  <c r="C312" i="1"/>
  <c r="E312" i="1"/>
  <c r="B313" i="1"/>
  <c r="G313" i="1" l="1"/>
  <c r="D313" i="1"/>
  <c r="C313" i="1"/>
  <c r="B314" i="1"/>
  <c r="E313" i="1"/>
  <c r="G314" i="1" l="1"/>
  <c r="E314" i="1"/>
  <c r="C314" i="1"/>
  <c r="D314" i="1"/>
  <c r="B315" i="1"/>
  <c r="G315" i="1" l="1"/>
  <c r="D315" i="1"/>
  <c r="B316" i="1"/>
  <c r="E315" i="1"/>
  <c r="C315" i="1"/>
  <c r="G316" i="1" l="1"/>
  <c r="C316" i="1"/>
  <c r="B317" i="1"/>
  <c r="D316" i="1"/>
  <c r="E316" i="1"/>
  <c r="G317" i="1" l="1"/>
  <c r="D317" i="1"/>
  <c r="B318" i="1"/>
  <c r="E317" i="1"/>
  <c r="C317" i="1"/>
  <c r="G318" i="1" l="1"/>
  <c r="B319" i="1"/>
  <c r="C318" i="1"/>
  <c r="E318" i="1"/>
  <c r="D318" i="1"/>
  <c r="G319" i="1" l="1"/>
  <c r="E319" i="1"/>
  <c r="C319" i="1"/>
  <c r="D319" i="1"/>
  <c r="B320" i="1"/>
  <c r="G320" i="1" l="1"/>
  <c r="B321" i="1"/>
  <c r="D320" i="1"/>
  <c r="C320" i="1"/>
  <c r="E320" i="1"/>
  <c r="G321" i="1" l="1"/>
  <c r="D321" i="1"/>
  <c r="C321" i="1"/>
  <c r="E321" i="1"/>
  <c r="B322" i="1"/>
  <c r="G322" i="1" l="1"/>
  <c r="E322" i="1"/>
  <c r="C322" i="1"/>
  <c r="D322" i="1"/>
  <c r="B323" i="1"/>
  <c r="G323" i="1" l="1"/>
  <c r="D323" i="1"/>
  <c r="E323" i="1"/>
  <c r="B324" i="1"/>
  <c r="C323" i="1"/>
  <c r="G324" i="1" l="1"/>
  <c r="E324" i="1"/>
  <c r="C324" i="1"/>
  <c r="D324" i="1"/>
  <c r="B325" i="1"/>
  <c r="G325" i="1" l="1"/>
  <c r="C325" i="1"/>
  <c r="D325" i="1"/>
  <c r="E325" i="1"/>
  <c r="B326" i="1"/>
  <c r="G326" i="1" l="1"/>
  <c r="D326" i="1"/>
  <c r="E326" i="1"/>
  <c r="B327" i="1"/>
  <c r="C326" i="1"/>
  <c r="G327" i="1" l="1"/>
  <c r="C327" i="1"/>
  <c r="D327" i="1"/>
  <c r="E327" i="1"/>
  <c r="B328" i="1"/>
  <c r="G328" i="1" l="1"/>
  <c r="B329" i="1"/>
  <c r="C328" i="1"/>
  <c r="E328" i="1"/>
  <c r="D328" i="1"/>
  <c r="G329" i="1" l="1"/>
  <c r="E329" i="1"/>
  <c r="D329" i="1"/>
  <c r="C329" i="1"/>
  <c r="B330" i="1"/>
  <c r="G330" i="1" l="1"/>
  <c r="D330" i="1"/>
  <c r="E330" i="1"/>
  <c r="C330" i="1"/>
  <c r="B331" i="1"/>
  <c r="G331" i="1" l="1"/>
  <c r="C331" i="1"/>
  <c r="D331" i="1"/>
  <c r="E331" i="1"/>
  <c r="B332" i="1"/>
  <c r="G332" i="1" l="1"/>
  <c r="D332" i="1"/>
  <c r="C332" i="1"/>
  <c r="B333" i="1"/>
  <c r="E332" i="1"/>
  <c r="G333" i="1" l="1"/>
  <c r="C333" i="1"/>
  <c r="D333" i="1"/>
  <c r="E333" i="1"/>
  <c r="B334" i="1"/>
  <c r="G334" i="1" l="1"/>
  <c r="C334" i="1"/>
  <c r="E334" i="1"/>
  <c r="B335" i="1"/>
  <c r="D334" i="1"/>
  <c r="G335" i="1" l="1"/>
  <c r="C335" i="1"/>
  <c r="B336" i="1"/>
  <c r="D335" i="1"/>
  <c r="E335" i="1"/>
  <c r="G336" i="1" l="1"/>
  <c r="C336" i="1"/>
  <c r="D336" i="1"/>
  <c r="B337" i="1"/>
  <c r="E336" i="1"/>
  <c r="G337" i="1" l="1"/>
  <c r="C337" i="1"/>
  <c r="E337" i="1"/>
  <c r="D337" i="1"/>
  <c r="B338" i="1"/>
  <c r="G338" i="1" l="1"/>
  <c r="B339" i="1"/>
  <c r="C338" i="1"/>
  <c r="D338" i="1"/>
  <c r="E338" i="1"/>
  <c r="G339" i="1" l="1"/>
  <c r="B340" i="1"/>
  <c r="C339" i="1"/>
  <c r="D339" i="1"/>
  <c r="E339" i="1"/>
  <c r="G340" i="1" l="1"/>
  <c r="D340" i="1"/>
  <c r="B341" i="1"/>
  <c r="C340" i="1"/>
  <c r="E340" i="1"/>
  <c r="G341" i="1" l="1"/>
  <c r="B342" i="1"/>
  <c r="D341" i="1"/>
  <c r="C341" i="1"/>
  <c r="E341" i="1"/>
  <c r="G342" i="1" l="1"/>
  <c r="E342" i="1"/>
  <c r="B343" i="1"/>
  <c r="D342" i="1"/>
  <c r="C342" i="1"/>
  <c r="G343" i="1" l="1"/>
  <c r="D343" i="1"/>
  <c r="C343" i="1"/>
  <c r="B344" i="1"/>
  <c r="E343" i="1"/>
  <c r="G344" i="1" l="1"/>
  <c r="B345" i="1"/>
  <c r="E344" i="1"/>
  <c r="D344" i="1"/>
  <c r="C344" i="1"/>
  <c r="G345" i="1" l="1"/>
  <c r="E345" i="1"/>
  <c r="C345" i="1"/>
  <c r="D345" i="1"/>
  <c r="B346" i="1"/>
  <c r="G346" i="1" l="1"/>
  <c r="D346" i="1"/>
  <c r="E346" i="1"/>
  <c r="C346" i="1"/>
  <c r="B347" i="1"/>
  <c r="G347" i="1" l="1"/>
  <c r="D347" i="1"/>
  <c r="C347" i="1"/>
  <c r="B348" i="1"/>
  <c r="E347" i="1"/>
  <c r="G348" i="1" l="1"/>
  <c r="C348" i="1"/>
  <c r="E348" i="1"/>
  <c r="D348" i="1"/>
  <c r="B349" i="1"/>
  <c r="G349" i="1" l="1"/>
  <c r="C349" i="1"/>
  <c r="D349" i="1"/>
  <c r="B350" i="1"/>
  <c r="E349" i="1"/>
  <c r="G350" i="1" l="1"/>
  <c r="B351" i="1"/>
  <c r="D350" i="1"/>
  <c r="C350" i="1"/>
  <c r="E350" i="1"/>
  <c r="G351" i="1" l="1"/>
  <c r="B352" i="1"/>
  <c r="D351" i="1"/>
  <c r="E351" i="1"/>
  <c r="C351" i="1"/>
  <c r="G352" i="1" l="1"/>
  <c r="D352" i="1"/>
  <c r="C352" i="1"/>
  <c r="B353" i="1"/>
  <c r="E352" i="1"/>
  <c r="G353" i="1" l="1"/>
  <c r="B354" i="1"/>
  <c r="C353" i="1"/>
  <c r="D353" i="1"/>
  <c r="E353" i="1"/>
  <c r="G354" i="1" l="1"/>
  <c r="C354" i="1"/>
  <c r="D354" i="1"/>
  <c r="E354" i="1"/>
  <c r="B355" i="1"/>
  <c r="G355" i="1" l="1"/>
  <c r="D355" i="1"/>
  <c r="E355" i="1"/>
  <c r="C355" i="1"/>
  <c r="B356" i="1"/>
  <c r="G356" i="1" l="1"/>
  <c r="D356" i="1"/>
  <c r="E356" i="1"/>
  <c r="B357" i="1"/>
  <c r="C356" i="1"/>
  <c r="G357" i="1" l="1"/>
  <c r="B358" i="1"/>
  <c r="C357" i="1"/>
  <c r="D357" i="1"/>
  <c r="E357" i="1"/>
  <c r="G358" i="1" l="1"/>
  <c r="E358" i="1"/>
  <c r="C358" i="1"/>
  <c r="D358" i="1"/>
  <c r="B359" i="1"/>
  <c r="G359" i="1" l="1"/>
  <c r="B360" i="1"/>
  <c r="C359" i="1"/>
  <c r="E359" i="1"/>
  <c r="D359" i="1"/>
  <c r="G360" i="1" l="1"/>
  <c r="D360" i="1"/>
  <c r="B361" i="1"/>
  <c r="E360" i="1"/>
  <c r="C360" i="1"/>
  <c r="G361" i="1" l="1"/>
  <c r="E361" i="1"/>
  <c r="D361" i="1"/>
  <c r="C361" i="1"/>
  <c r="B362" i="1"/>
  <c r="G362" i="1" l="1"/>
  <c r="C362" i="1"/>
  <c r="D362" i="1"/>
  <c r="B363" i="1"/>
  <c r="E362" i="1"/>
  <c r="G363" i="1" l="1"/>
  <c r="D363" i="1"/>
  <c r="E363" i="1"/>
  <c r="B364" i="1"/>
  <c r="C363" i="1"/>
  <c r="G364" i="1" l="1"/>
  <c r="C364" i="1"/>
  <c r="E364" i="1"/>
  <c r="B365" i="1"/>
  <c r="D364" i="1"/>
  <c r="G365" i="1" l="1"/>
  <c r="D365" i="1"/>
  <c r="E365" i="1"/>
  <c r="C365" i="1"/>
  <c r="B366" i="1"/>
  <c r="G366" i="1" l="1"/>
  <c r="D366" i="1"/>
  <c r="E366" i="1"/>
  <c r="C366" i="1"/>
  <c r="B367" i="1"/>
  <c r="G367" i="1" l="1"/>
  <c r="E367" i="1"/>
  <c r="B368" i="1"/>
  <c r="C367" i="1"/>
  <c r="D367" i="1"/>
  <c r="G368" i="1" l="1"/>
  <c r="C368" i="1"/>
  <c r="B369" i="1"/>
  <c r="E368" i="1"/>
  <c r="D368" i="1"/>
  <c r="G369" i="1" l="1"/>
  <c r="C369" i="1"/>
  <c r="B370" i="1"/>
  <c r="D369" i="1"/>
  <c r="E369" i="1"/>
  <c r="G370" i="1" l="1"/>
  <c r="B371" i="1"/>
  <c r="E370" i="1"/>
  <c r="D370" i="1"/>
  <c r="C370" i="1"/>
  <c r="G371" i="1" l="1"/>
  <c r="C371" i="1"/>
  <c r="B372" i="1"/>
  <c r="E371" i="1"/>
  <c r="D371" i="1"/>
  <c r="G372" i="1" l="1"/>
  <c r="B373" i="1"/>
  <c r="D372" i="1"/>
  <c r="C372" i="1"/>
  <c r="E372" i="1"/>
  <c r="G373" i="1" l="1"/>
  <c r="E373" i="1"/>
  <c r="B374" i="1"/>
  <c r="D373" i="1"/>
  <c r="C373" i="1"/>
  <c r="G374" i="1" l="1"/>
  <c r="B375" i="1"/>
  <c r="D374" i="1"/>
  <c r="C374" i="1"/>
  <c r="E374" i="1"/>
  <c r="G375" i="1" l="1"/>
  <c r="E375" i="1"/>
  <c r="B376" i="1"/>
  <c r="C375" i="1"/>
  <c r="D375" i="1"/>
  <c r="G376" i="1" l="1"/>
  <c r="D376" i="1"/>
  <c r="E376" i="1"/>
  <c r="C376" i="1"/>
  <c r="B377" i="1"/>
  <c r="G377" i="1" l="1"/>
  <c r="D377" i="1"/>
  <c r="E377" i="1"/>
  <c r="C377" i="1"/>
  <c r="B378" i="1"/>
  <c r="G378" i="1" l="1"/>
  <c r="D378" i="1"/>
  <c r="B379" i="1"/>
  <c r="E378" i="1"/>
  <c r="C378" i="1"/>
  <c r="G379" i="1" l="1"/>
  <c r="E379" i="1"/>
  <c r="C379" i="1"/>
  <c r="D379" i="1"/>
  <c r="B380" i="1"/>
  <c r="G380" i="1" l="1"/>
  <c r="C380" i="1"/>
  <c r="B381" i="1"/>
  <c r="E380" i="1"/>
  <c r="D380" i="1"/>
  <c r="G381" i="1" l="1"/>
  <c r="B382" i="1"/>
  <c r="C381" i="1"/>
  <c r="E381" i="1"/>
  <c r="D381" i="1"/>
  <c r="G382" i="1" l="1"/>
  <c r="B383" i="1"/>
  <c r="E382" i="1"/>
  <c r="D382" i="1"/>
  <c r="C382" i="1"/>
  <c r="G383" i="1" l="1"/>
  <c r="B384" i="1"/>
  <c r="C383" i="1"/>
  <c r="D383" i="1"/>
  <c r="E383" i="1"/>
  <c r="G384" i="1" l="1"/>
  <c r="B385" i="1"/>
  <c r="C384" i="1"/>
  <c r="E384" i="1"/>
  <c r="D384" i="1"/>
  <c r="G385" i="1" l="1"/>
  <c r="E385" i="1"/>
  <c r="C385" i="1"/>
  <c r="B386" i="1"/>
  <c r="D385" i="1"/>
  <c r="G386" i="1" l="1"/>
  <c r="D386" i="1"/>
  <c r="B387" i="1"/>
  <c r="C386" i="1"/>
  <c r="E386" i="1"/>
  <c r="G387" i="1" l="1"/>
  <c r="C387" i="1"/>
  <c r="E387" i="1"/>
  <c r="B388" i="1"/>
  <c r="D387" i="1"/>
  <c r="G388" i="1" l="1"/>
  <c r="E388" i="1"/>
  <c r="D388" i="1"/>
  <c r="C388" i="1"/>
  <c r="B389" i="1"/>
  <c r="G389" i="1" l="1"/>
  <c r="B390" i="1"/>
  <c r="C389" i="1"/>
  <c r="E389" i="1"/>
  <c r="D389" i="1"/>
  <c r="G390" i="1" l="1"/>
  <c r="B391" i="1"/>
  <c r="D390" i="1"/>
  <c r="C390" i="1"/>
  <c r="E390" i="1"/>
  <c r="G391" i="1" l="1"/>
  <c r="D391" i="1"/>
  <c r="C391" i="1"/>
  <c r="B392" i="1"/>
  <c r="E391" i="1"/>
  <c r="G392" i="1" l="1"/>
  <c r="E392" i="1"/>
  <c r="B393" i="1"/>
  <c r="C392" i="1"/>
  <c r="D392" i="1"/>
  <c r="G393" i="1" l="1"/>
  <c r="B394" i="1"/>
  <c r="D393" i="1"/>
  <c r="E393" i="1"/>
  <c r="C393" i="1"/>
  <c r="G394" i="1" l="1"/>
  <c r="C394" i="1"/>
  <c r="D394" i="1"/>
  <c r="B395" i="1"/>
  <c r="E394" i="1"/>
  <c r="G395" i="1" l="1"/>
  <c r="D395" i="1"/>
  <c r="C395" i="1"/>
  <c r="B396" i="1"/>
  <c r="E395" i="1"/>
  <c r="G396" i="1" l="1"/>
  <c r="C396" i="1"/>
  <c r="D396" i="1"/>
  <c r="E396" i="1"/>
  <c r="B397" i="1"/>
  <c r="G397" i="1" l="1"/>
  <c r="E397" i="1"/>
  <c r="B398" i="1"/>
  <c r="C397" i="1"/>
  <c r="D397" i="1"/>
  <c r="G398" i="1" l="1"/>
  <c r="D398" i="1"/>
  <c r="E398" i="1"/>
  <c r="B399" i="1"/>
  <c r="C398" i="1"/>
  <c r="G399" i="1" l="1"/>
  <c r="E399" i="1"/>
  <c r="D399" i="1"/>
  <c r="C399" i="1"/>
  <c r="B400" i="1"/>
  <c r="G400" i="1" l="1"/>
  <c r="D400" i="1"/>
  <c r="C400" i="1"/>
  <c r="E400" i="1"/>
  <c r="B401" i="1"/>
  <c r="G401" i="1" l="1"/>
  <c r="E401" i="1"/>
  <c r="B402" i="1"/>
  <c r="C401" i="1"/>
  <c r="D401" i="1"/>
  <c r="G402" i="1" l="1"/>
  <c r="C402" i="1"/>
  <c r="B403" i="1"/>
  <c r="D402" i="1"/>
  <c r="E402" i="1"/>
  <c r="G403" i="1" l="1"/>
  <c r="D403" i="1"/>
  <c r="C403" i="1"/>
  <c r="B404" i="1"/>
  <c r="E403" i="1"/>
  <c r="G404" i="1" l="1"/>
  <c r="D404" i="1"/>
  <c r="C404" i="1"/>
  <c r="E404" i="1"/>
  <c r="B405" i="1"/>
  <c r="G405" i="1" l="1"/>
  <c r="E405" i="1"/>
  <c r="C405" i="1"/>
  <c r="D405" i="1"/>
  <c r="B406" i="1"/>
  <c r="G406" i="1" l="1"/>
  <c r="C406" i="1"/>
  <c r="B407" i="1"/>
  <c r="E406" i="1"/>
  <c r="D406" i="1"/>
  <c r="G407" i="1" l="1"/>
  <c r="D407" i="1"/>
  <c r="C407" i="1"/>
  <c r="E407" i="1"/>
  <c r="B408" i="1"/>
  <c r="G408" i="1" l="1"/>
  <c r="D408" i="1"/>
  <c r="E408" i="1"/>
  <c r="B409" i="1"/>
  <c r="C408" i="1"/>
  <c r="G409" i="1" l="1"/>
  <c r="B410" i="1"/>
  <c r="D409" i="1"/>
  <c r="E409" i="1"/>
  <c r="C409" i="1"/>
  <c r="G410" i="1" l="1"/>
  <c r="C410" i="1"/>
  <c r="D410" i="1"/>
  <c r="E410" i="1"/>
  <c r="B411" i="1"/>
  <c r="G411" i="1" l="1"/>
  <c r="C411" i="1"/>
  <c r="B412" i="1"/>
  <c r="D411" i="1"/>
  <c r="E411" i="1"/>
  <c r="G412" i="1" l="1"/>
  <c r="D412" i="1"/>
  <c r="E412" i="1"/>
  <c r="B413" i="1"/>
  <c r="C412" i="1"/>
  <c r="G413" i="1" l="1"/>
  <c r="C413" i="1"/>
  <c r="E413" i="1"/>
  <c r="B414" i="1"/>
  <c r="D413" i="1"/>
  <c r="G414" i="1" l="1"/>
  <c r="D414" i="1"/>
  <c r="C414" i="1"/>
  <c r="E414" i="1"/>
  <c r="B415" i="1"/>
  <c r="G415" i="1" l="1"/>
  <c r="B416" i="1"/>
  <c r="D415" i="1"/>
  <c r="E415" i="1"/>
  <c r="C415" i="1"/>
  <c r="G416" i="1" l="1"/>
  <c r="C416" i="1"/>
  <c r="E416" i="1"/>
  <c r="B417" i="1"/>
  <c r="D416" i="1"/>
  <c r="G417" i="1" l="1"/>
  <c r="D417" i="1"/>
  <c r="B418" i="1"/>
  <c r="C417" i="1"/>
  <c r="E417" i="1"/>
  <c r="G418" i="1" l="1"/>
  <c r="E418" i="1"/>
  <c r="C418" i="1"/>
  <c r="D418" i="1"/>
  <c r="B419" i="1"/>
  <c r="G419" i="1" l="1"/>
  <c r="C419" i="1"/>
  <c r="B420" i="1"/>
  <c r="D419" i="1"/>
  <c r="E419" i="1"/>
  <c r="G420" i="1" l="1"/>
  <c r="B421" i="1"/>
  <c r="D420" i="1"/>
  <c r="C420" i="1"/>
  <c r="E420" i="1"/>
  <c r="G421" i="1" l="1"/>
  <c r="C421" i="1"/>
  <c r="D421" i="1"/>
  <c r="E421" i="1"/>
  <c r="B422" i="1"/>
  <c r="G422" i="1" l="1"/>
  <c r="C422" i="1"/>
  <c r="D422" i="1"/>
  <c r="E422" i="1"/>
  <c r="B423" i="1"/>
  <c r="G423" i="1" l="1"/>
  <c r="C423" i="1"/>
  <c r="B424" i="1"/>
  <c r="D423" i="1"/>
  <c r="E423" i="1"/>
  <c r="G424" i="1" l="1"/>
  <c r="D424" i="1"/>
  <c r="B425" i="1"/>
  <c r="C424" i="1"/>
  <c r="E424" i="1"/>
  <c r="G425" i="1" l="1"/>
  <c r="D425" i="1"/>
  <c r="E425" i="1"/>
  <c r="C425" i="1"/>
  <c r="B426" i="1"/>
  <c r="G426" i="1" l="1"/>
  <c r="D426" i="1"/>
  <c r="B427" i="1"/>
  <c r="E426" i="1"/>
  <c r="C426" i="1"/>
  <c r="G427" i="1" l="1"/>
  <c r="B428" i="1"/>
  <c r="E427" i="1"/>
  <c r="C427" i="1"/>
  <c r="D427" i="1"/>
  <c r="G428" i="1" l="1"/>
  <c r="C428" i="1"/>
  <c r="B429" i="1"/>
  <c r="D428" i="1"/>
  <c r="E428" i="1"/>
  <c r="G429" i="1" l="1"/>
  <c r="B430" i="1"/>
  <c r="C429" i="1"/>
  <c r="E429" i="1"/>
  <c r="D429" i="1"/>
  <c r="G430" i="1" l="1"/>
  <c r="C430" i="1"/>
  <c r="E430" i="1"/>
  <c r="D430" i="1"/>
  <c r="B431" i="1"/>
  <c r="G431" i="1" l="1"/>
  <c r="E431" i="1"/>
  <c r="C431" i="1"/>
  <c r="D431" i="1"/>
  <c r="B432" i="1"/>
  <c r="G432" i="1" l="1"/>
  <c r="C432" i="1"/>
  <c r="B433" i="1"/>
  <c r="D432" i="1"/>
  <c r="E432" i="1"/>
  <c r="G433" i="1" l="1"/>
  <c r="C433" i="1"/>
  <c r="E433" i="1"/>
  <c r="B434" i="1"/>
  <c r="D433" i="1"/>
  <c r="G434" i="1" l="1"/>
  <c r="B435" i="1"/>
  <c r="D434" i="1"/>
  <c r="E434" i="1"/>
  <c r="C434" i="1"/>
  <c r="G435" i="1" l="1"/>
  <c r="B436" i="1"/>
  <c r="D435" i="1"/>
  <c r="E435" i="1"/>
  <c r="C435" i="1"/>
  <c r="G436" i="1" l="1"/>
  <c r="B437" i="1"/>
  <c r="E436" i="1"/>
  <c r="C436" i="1"/>
  <c r="D436" i="1"/>
  <c r="G437" i="1" l="1"/>
  <c r="D437" i="1"/>
  <c r="C437" i="1"/>
  <c r="E437" i="1"/>
  <c r="B438" i="1"/>
  <c r="G438" i="1" l="1"/>
  <c r="C438" i="1"/>
  <c r="B439" i="1"/>
  <c r="E438" i="1"/>
  <c r="D438" i="1"/>
  <c r="G439" i="1" l="1"/>
  <c r="B440" i="1"/>
  <c r="E439" i="1"/>
  <c r="D439" i="1"/>
  <c r="C439" i="1"/>
  <c r="G440" i="1" l="1"/>
  <c r="B441" i="1"/>
  <c r="D440" i="1"/>
  <c r="C440" i="1"/>
  <c r="E440" i="1"/>
  <c r="G441" i="1" l="1"/>
  <c r="B442" i="1"/>
  <c r="D441" i="1"/>
  <c r="C441" i="1"/>
  <c r="E441" i="1"/>
  <c r="G442" i="1" l="1"/>
  <c r="B443" i="1"/>
  <c r="C442" i="1"/>
  <c r="D442" i="1"/>
  <c r="E442" i="1"/>
  <c r="G443" i="1" l="1"/>
  <c r="C443" i="1"/>
  <c r="D443" i="1"/>
  <c r="B444" i="1"/>
  <c r="E443" i="1"/>
  <c r="G444" i="1" l="1"/>
  <c r="E444" i="1"/>
  <c r="D444" i="1"/>
  <c r="B445" i="1"/>
  <c r="C444" i="1"/>
  <c r="G445" i="1" l="1"/>
  <c r="C445" i="1"/>
  <c r="E445" i="1"/>
  <c r="B446" i="1"/>
  <c r="D445" i="1"/>
  <c r="G446" i="1" l="1"/>
  <c r="E446" i="1"/>
  <c r="C446" i="1"/>
  <c r="B447" i="1"/>
  <c r="D446" i="1"/>
  <c r="G447" i="1" l="1"/>
  <c r="E447" i="1"/>
  <c r="C447" i="1"/>
  <c r="D447" i="1"/>
  <c r="B448" i="1"/>
  <c r="G448" i="1" l="1"/>
  <c r="C448" i="1"/>
  <c r="B449" i="1"/>
  <c r="D448" i="1"/>
  <c r="E448" i="1"/>
  <c r="G449" i="1" l="1"/>
  <c r="B450" i="1"/>
  <c r="C449" i="1"/>
  <c r="E449" i="1"/>
  <c r="D449" i="1"/>
  <c r="G450" i="1" l="1"/>
  <c r="E450" i="1"/>
  <c r="D450" i="1"/>
  <c r="B451" i="1"/>
  <c r="C450" i="1"/>
  <c r="G451" i="1" l="1"/>
  <c r="B452" i="1"/>
  <c r="E451" i="1"/>
  <c r="C451" i="1"/>
  <c r="D451" i="1"/>
  <c r="G452" i="1" l="1"/>
  <c r="B453" i="1"/>
  <c r="C452" i="1"/>
  <c r="D452" i="1"/>
  <c r="E452" i="1"/>
  <c r="G453" i="1" l="1"/>
  <c r="E453" i="1"/>
  <c r="B454" i="1"/>
  <c r="D453" i="1"/>
  <c r="C453" i="1"/>
  <c r="G454" i="1" l="1"/>
  <c r="E454" i="1"/>
  <c r="D454" i="1"/>
  <c r="C454" i="1"/>
  <c r="B455" i="1"/>
  <c r="G455" i="1" l="1"/>
  <c r="E455" i="1"/>
  <c r="D455" i="1"/>
  <c r="B456" i="1"/>
  <c r="C455" i="1"/>
  <c r="G456" i="1" l="1"/>
  <c r="B457" i="1"/>
  <c r="D456" i="1"/>
  <c r="C456" i="1"/>
  <c r="E456" i="1"/>
  <c r="G457" i="1" l="1"/>
  <c r="E457" i="1"/>
  <c r="B458" i="1"/>
  <c r="C457" i="1"/>
  <c r="D457" i="1"/>
  <c r="G458" i="1" l="1"/>
  <c r="B459" i="1"/>
  <c r="E458" i="1"/>
  <c r="C458" i="1"/>
  <c r="D458" i="1"/>
  <c r="G459" i="1" l="1"/>
  <c r="C459" i="1"/>
  <c r="E459" i="1"/>
  <c r="D459" i="1"/>
  <c r="B460" i="1"/>
  <c r="G460" i="1" l="1"/>
  <c r="D460" i="1"/>
  <c r="B461" i="1"/>
  <c r="E460" i="1"/>
  <c r="C460" i="1"/>
  <c r="G461" i="1" l="1"/>
  <c r="B462" i="1"/>
  <c r="C461" i="1"/>
  <c r="E461" i="1"/>
  <c r="D461" i="1"/>
  <c r="G462" i="1" l="1"/>
  <c r="E462" i="1"/>
  <c r="C462" i="1"/>
  <c r="D462" i="1"/>
  <c r="B463" i="1"/>
  <c r="G463" i="1" l="1"/>
  <c r="D463" i="1"/>
  <c r="E463" i="1"/>
  <c r="B464" i="1"/>
  <c r="C463" i="1"/>
  <c r="G464" i="1" l="1"/>
  <c r="C464" i="1"/>
  <c r="E464" i="1"/>
  <c r="D464" i="1"/>
  <c r="B465" i="1"/>
  <c r="G465" i="1" l="1"/>
  <c r="B466" i="1"/>
  <c r="E465" i="1"/>
  <c r="C465" i="1"/>
  <c r="D465" i="1"/>
  <c r="G466" i="1" l="1"/>
  <c r="C466" i="1"/>
  <c r="D466" i="1"/>
  <c r="B467" i="1"/>
  <c r="E466" i="1"/>
  <c r="G467" i="1" l="1"/>
  <c r="B468" i="1"/>
  <c r="D467" i="1"/>
  <c r="E467" i="1"/>
  <c r="C467" i="1"/>
  <c r="G468" i="1" l="1"/>
  <c r="E468" i="1"/>
  <c r="B469" i="1"/>
  <c r="D468" i="1"/>
  <c r="C468" i="1"/>
  <c r="G469" i="1" l="1"/>
  <c r="B470" i="1"/>
  <c r="C469" i="1"/>
  <c r="D469" i="1"/>
  <c r="E469" i="1"/>
  <c r="G470" i="1" l="1"/>
  <c r="E470" i="1"/>
  <c r="C470" i="1"/>
  <c r="D470" i="1"/>
  <c r="B471" i="1"/>
  <c r="G471" i="1" l="1"/>
  <c r="B472" i="1"/>
  <c r="D471" i="1"/>
  <c r="C471" i="1"/>
  <c r="E471" i="1"/>
  <c r="G472" i="1" l="1"/>
  <c r="B473" i="1"/>
  <c r="E472" i="1"/>
  <c r="D472" i="1"/>
  <c r="C472" i="1"/>
  <c r="G473" i="1" l="1"/>
  <c r="C473" i="1"/>
  <c r="D473" i="1"/>
  <c r="E473" i="1"/>
  <c r="B474" i="1"/>
  <c r="G474" i="1" l="1"/>
  <c r="C474" i="1"/>
  <c r="D474" i="1"/>
  <c r="E474" i="1"/>
  <c r="B475" i="1"/>
  <c r="G475" i="1" l="1"/>
  <c r="E475" i="1"/>
  <c r="D475" i="1"/>
  <c r="B476" i="1"/>
  <c r="C475" i="1"/>
  <c r="G476" i="1" l="1"/>
  <c r="B477" i="1"/>
  <c r="E476" i="1"/>
  <c r="D476" i="1"/>
  <c r="C476" i="1"/>
  <c r="G477" i="1" l="1"/>
  <c r="B478" i="1"/>
  <c r="C477" i="1"/>
  <c r="D477" i="1"/>
  <c r="E477" i="1"/>
  <c r="G478" i="1" l="1"/>
  <c r="D478" i="1"/>
  <c r="C478" i="1"/>
  <c r="B479" i="1"/>
  <c r="E478" i="1"/>
  <c r="G479" i="1" l="1"/>
  <c r="B480" i="1"/>
  <c r="C479" i="1"/>
  <c r="E479" i="1"/>
  <c r="D479" i="1"/>
  <c r="G480" i="1" l="1"/>
  <c r="E480" i="1"/>
  <c r="C480" i="1"/>
  <c r="B481" i="1"/>
  <c r="D480" i="1"/>
  <c r="G481" i="1" l="1"/>
  <c r="B482" i="1"/>
  <c r="D481" i="1"/>
  <c r="E481" i="1"/>
  <c r="C481" i="1"/>
  <c r="G482" i="1" l="1"/>
  <c r="D482" i="1"/>
  <c r="B483" i="1"/>
  <c r="C482" i="1"/>
  <c r="E482" i="1"/>
  <c r="G483" i="1" l="1"/>
  <c r="D483" i="1"/>
  <c r="E483" i="1"/>
  <c r="C483" i="1"/>
  <c r="B484" i="1"/>
  <c r="G484" i="1" l="1"/>
  <c r="E484" i="1"/>
  <c r="D484" i="1"/>
  <c r="C484" i="1"/>
  <c r="B485" i="1"/>
  <c r="G485" i="1" l="1"/>
  <c r="C485" i="1"/>
  <c r="B486" i="1"/>
  <c r="D485" i="1"/>
  <c r="E485" i="1"/>
  <c r="G486" i="1" l="1"/>
  <c r="C486" i="1"/>
  <c r="D486" i="1"/>
  <c r="E486" i="1"/>
  <c r="B487" i="1"/>
  <c r="G487" i="1" l="1"/>
  <c r="E487" i="1"/>
  <c r="C487" i="1"/>
  <c r="D487" i="1"/>
  <c r="B488" i="1"/>
  <c r="G488" i="1" l="1"/>
  <c r="D488" i="1"/>
  <c r="B489" i="1"/>
  <c r="E488" i="1"/>
  <c r="C488" i="1"/>
  <c r="G489" i="1" l="1"/>
  <c r="B490" i="1"/>
  <c r="C489" i="1"/>
  <c r="D489" i="1"/>
  <c r="E489" i="1"/>
  <c r="G490" i="1" l="1"/>
  <c r="C490" i="1"/>
  <c r="D490" i="1"/>
  <c r="E490" i="1"/>
  <c r="B491" i="1"/>
  <c r="G491" i="1" l="1"/>
  <c r="D491" i="1"/>
  <c r="E491" i="1"/>
  <c r="C491" i="1"/>
  <c r="B492" i="1"/>
  <c r="G492" i="1" l="1"/>
  <c r="B493" i="1"/>
  <c r="C492" i="1"/>
  <c r="D492" i="1"/>
  <c r="E492" i="1"/>
  <c r="G493" i="1" l="1"/>
  <c r="E493" i="1"/>
  <c r="D493" i="1"/>
  <c r="C493" i="1"/>
  <c r="B494" i="1"/>
  <c r="G494" i="1" l="1"/>
  <c r="B495" i="1"/>
  <c r="C494" i="1"/>
  <c r="E494" i="1"/>
  <c r="D494" i="1"/>
  <c r="G495" i="1" l="1"/>
  <c r="D495" i="1"/>
  <c r="B496" i="1"/>
  <c r="E495" i="1"/>
  <c r="C495" i="1"/>
  <c r="G496" i="1" l="1"/>
  <c r="B497" i="1"/>
  <c r="D496" i="1"/>
  <c r="E496" i="1"/>
  <c r="C496" i="1"/>
  <c r="G497" i="1" l="1"/>
  <c r="B498" i="1"/>
  <c r="D497" i="1"/>
  <c r="C497" i="1"/>
  <c r="E497" i="1"/>
  <c r="G498" i="1" l="1"/>
  <c r="E498" i="1"/>
  <c r="C498" i="1"/>
  <c r="B499" i="1"/>
  <c r="D498" i="1"/>
  <c r="G499" i="1" l="1"/>
  <c r="D499" i="1"/>
  <c r="E499" i="1"/>
  <c r="B500" i="1"/>
  <c r="C499" i="1"/>
  <c r="G500" i="1" l="1"/>
  <c r="B501" i="1"/>
  <c r="D500" i="1"/>
  <c r="C500" i="1"/>
  <c r="E500" i="1"/>
  <c r="G501" i="1" l="1"/>
  <c r="E501" i="1"/>
  <c r="D501" i="1"/>
  <c r="B502" i="1"/>
  <c r="C501" i="1"/>
  <c r="G502" i="1" l="1"/>
  <c r="B503" i="1"/>
  <c r="D502" i="1"/>
  <c r="E502" i="1"/>
  <c r="C502" i="1"/>
  <c r="G503" i="1" l="1"/>
  <c r="D503" i="1"/>
  <c r="C503" i="1"/>
  <c r="B504" i="1"/>
  <c r="E503" i="1"/>
  <c r="G504" i="1" l="1"/>
  <c r="C504" i="1"/>
  <c r="E504" i="1"/>
  <c r="D504" i="1"/>
  <c r="B505" i="1"/>
  <c r="G505" i="1" l="1"/>
  <c r="E505" i="1"/>
  <c r="B506" i="1"/>
  <c r="D505" i="1"/>
  <c r="C505" i="1"/>
  <c r="G506" i="1" l="1"/>
  <c r="E506" i="1"/>
  <c r="C506" i="1"/>
  <c r="B507" i="1"/>
  <c r="D506" i="1"/>
  <c r="G507" i="1" l="1"/>
  <c r="C507" i="1"/>
  <c r="D507" i="1"/>
  <c r="E507" i="1"/>
  <c r="B508" i="1"/>
  <c r="G508" i="1" l="1"/>
  <c r="C508" i="1"/>
  <c r="D508" i="1"/>
  <c r="E508" i="1"/>
  <c r="B509" i="1"/>
  <c r="G509" i="1" l="1"/>
  <c r="D509" i="1"/>
  <c r="C509" i="1"/>
  <c r="B510" i="1"/>
  <c r="E509" i="1"/>
  <c r="G510" i="1" l="1"/>
  <c r="B2" i="1"/>
  <c r="E2" i="1" s="1"/>
  <c r="C510" i="1"/>
  <c r="E510" i="1"/>
  <c r="D510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D2" i="1"/>
  <c r="C2" i="1"/>
  <c r="I9" i="1" l="1"/>
  <c r="I17" i="1"/>
  <c r="I25" i="1"/>
  <c r="I33" i="1"/>
  <c r="I41" i="1"/>
  <c r="I49" i="1"/>
  <c r="I57" i="1"/>
  <c r="I65" i="1"/>
  <c r="I73" i="1"/>
  <c r="I81" i="1"/>
  <c r="I89" i="1"/>
  <c r="I97" i="1"/>
  <c r="I105" i="1"/>
  <c r="I113" i="1"/>
  <c r="I121" i="1"/>
  <c r="I129" i="1"/>
  <c r="I137" i="1"/>
  <c r="I145" i="1"/>
  <c r="I153" i="1"/>
  <c r="I161" i="1"/>
  <c r="I169" i="1"/>
  <c r="I10" i="1"/>
  <c r="I18" i="1"/>
  <c r="I26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1" i="1"/>
  <c r="I19" i="1"/>
  <c r="I27" i="1"/>
  <c r="I35" i="1"/>
  <c r="I43" i="1"/>
  <c r="I51" i="1"/>
  <c r="I59" i="1"/>
  <c r="I67" i="1"/>
  <c r="I75" i="1"/>
  <c r="I83" i="1"/>
  <c r="I91" i="1"/>
  <c r="I99" i="1"/>
  <c r="I107" i="1"/>
  <c r="I115" i="1"/>
  <c r="I123" i="1"/>
  <c r="I12" i="1"/>
  <c r="I20" i="1"/>
  <c r="I28" i="1"/>
  <c r="I36" i="1"/>
  <c r="I44" i="1"/>
  <c r="I52" i="1"/>
  <c r="I60" i="1"/>
  <c r="I68" i="1"/>
  <c r="I76" i="1"/>
  <c r="I84" i="1"/>
  <c r="I92" i="1"/>
  <c r="I100" i="1"/>
  <c r="I108" i="1"/>
  <c r="I116" i="1"/>
  <c r="I124" i="1"/>
  <c r="I132" i="1"/>
  <c r="I140" i="1"/>
  <c r="I148" i="1"/>
  <c r="I156" i="1"/>
  <c r="I164" i="1"/>
  <c r="I172" i="1"/>
  <c r="I5" i="1"/>
  <c r="I13" i="1"/>
  <c r="I21" i="1"/>
  <c r="I29" i="1"/>
  <c r="I37" i="1"/>
  <c r="I45" i="1"/>
  <c r="I53" i="1"/>
  <c r="I61" i="1"/>
  <c r="I6" i="1"/>
  <c r="I14" i="1"/>
  <c r="I22" i="1"/>
  <c r="I30" i="1"/>
  <c r="I8" i="1"/>
  <c r="I39" i="1"/>
  <c r="I62" i="1"/>
  <c r="I78" i="1"/>
  <c r="I94" i="1"/>
  <c r="I110" i="1"/>
  <c r="I126" i="1"/>
  <c r="I139" i="1"/>
  <c r="I151" i="1"/>
  <c r="I165" i="1"/>
  <c r="I176" i="1"/>
  <c r="I184" i="1"/>
  <c r="I192" i="1"/>
  <c r="I200" i="1"/>
  <c r="I208" i="1"/>
  <c r="I216" i="1"/>
  <c r="I224" i="1"/>
  <c r="I232" i="1"/>
  <c r="I240" i="1"/>
  <c r="I248" i="1"/>
  <c r="I256" i="1"/>
  <c r="I264" i="1"/>
  <c r="I272" i="1"/>
  <c r="I280" i="1"/>
  <c r="I288" i="1"/>
  <c r="I296" i="1"/>
  <c r="I304" i="1"/>
  <c r="I312" i="1"/>
  <c r="I320" i="1"/>
  <c r="I328" i="1"/>
  <c r="I336" i="1"/>
  <c r="I344" i="1"/>
  <c r="I352" i="1"/>
  <c r="I360" i="1"/>
  <c r="I368" i="1"/>
  <c r="I376" i="1"/>
  <c r="I384" i="1"/>
  <c r="I392" i="1"/>
  <c r="I400" i="1"/>
  <c r="I408" i="1"/>
  <c r="I416" i="1"/>
  <c r="I424" i="1"/>
  <c r="I432" i="1"/>
  <c r="I440" i="1"/>
  <c r="I448" i="1"/>
  <c r="I456" i="1"/>
  <c r="I464" i="1"/>
  <c r="I472" i="1"/>
  <c r="I480" i="1"/>
  <c r="I488" i="1"/>
  <c r="I496" i="1"/>
  <c r="I504" i="1"/>
  <c r="I175" i="1"/>
  <c r="I263" i="1"/>
  <c r="I327" i="1"/>
  <c r="I383" i="1"/>
  <c r="I439" i="1"/>
  <c r="I495" i="1"/>
  <c r="I15" i="1"/>
  <c r="I40" i="1"/>
  <c r="I63" i="1"/>
  <c r="I79" i="1"/>
  <c r="I95" i="1"/>
  <c r="I111" i="1"/>
  <c r="I127" i="1"/>
  <c r="I141" i="1"/>
  <c r="I152" i="1"/>
  <c r="I166" i="1"/>
  <c r="I177" i="1"/>
  <c r="I185" i="1"/>
  <c r="I193" i="1"/>
  <c r="I201" i="1"/>
  <c r="I209" i="1"/>
  <c r="I217" i="1"/>
  <c r="I225" i="1"/>
  <c r="I233" i="1"/>
  <c r="I241" i="1"/>
  <c r="I249" i="1"/>
  <c r="I257" i="1"/>
  <c r="I265" i="1"/>
  <c r="I273" i="1"/>
  <c r="I281" i="1"/>
  <c r="I289" i="1"/>
  <c r="I297" i="1"/>
  <c r="I305" i="1"/>
  <c r="I313" i="1"/>
  <c r="I321" i="1"/>
  <c r="I329" i="1"/>
  <c r="I337" i="1"/>
  <c r="I345" i="1"/>
  <c r="I353" i="1"/>
  <c r="I361" i="1"/>
  <c r="I369" i="1"/>
  <c r="I377" i="1"/>
  <c r="I385" i="1"/>
  <c r="I393" i="1"/>
  <c r="I401" i="1"/>
  <c r="I409" i="1"/>
  <c r="I417" i="1"/>
  <c r="I425" i="1"/>
  <c r="I433" i="1"/>
  <c r="I441" i="1"/>
  <c r="I449" i="1"/>
  <c r="I457" i="1"/>
  <c r="I465" i="1"/>
  <c r="I473" i="1"/>
  <c r="I481" i="1"/>
  <c r="I489" i="1"/>
  <c r="I497" i="1"/>
  <c r="I505" i="1"/>
  <c r="I163" i="1"/>
  <c r="I239" i="1"/>
  <c r="I295" i="1"/>
  <c r="I351" i="1"/>
  <c r="I407" i="1"/>
  <c r="I463" i="1"/>
  <c r="I16" i="1"/>
  <c r="I46" i="1"/>
  <c r="I64" i="1"/>
  <c r="I80" i="1"/>
  <c r="I96" i="1"/>
  <c r="I112" i="1"/>
  <c r="I128" i="1"/>
  <c r="I142" i="1"/>
  <c r="I155" i="1"/>
  <c r="I167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2" i="1"/>
  <c r="I330" i="1"/>
  <c r="I338" i="1"/>
  <c r="I346" i="1"/>
  <c r="I354" i="1"/>
  <c r="I362" i="1"/>
  <c r="I370" i="1"/>
  <c r="I378" i="1"/>
  <c r="I386" i="1"/>
  <c r="I394" i="1"/>
  <c r="I402" i="1"/>
  <c r="I410" i="1"/>
  <c r="I418" i="1"/>
  <c r="I426" i="1"/>
  <c r="I434" i="1"/>
  <c r="I442" i="1"/>
  <c r="I450" i="1"/>
  <c r="I458" i="1"/>
  <c r="I466" i="1"/>
  <c r="I474" i="1"/>
  <c r="I482" i="1"/>
  <c r="I490" i="1"/>
  <c r="I498" i="1"/>
  <c r="I506" i="1"/>
  <c r="I150" i="1"/>
  <c r="I215" i="1"/>
  <c r="I279" i="1"/>
  <c r="I335" i="1"/>
  <c r="I391" i="1"/>
  <c r="I447" i="1"/>
  <c r="I503" i="1"/>
  <c r="I23" i="1"/>
  <c r="I47" i="1"/>
  <c r="I69" i="1"/>
  <c r="I85" i="1"/>
  <c r="I101" i="1"/>
  <c r="I117" i="1"/>
  <c r="I131" i="1"/>
  <c r="I143" i="1"/>
  <c r="I157" i="1"/>
  <c r="I168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3" i="1"/>
  <c r="I331" i="1"/>
  <c r="I339" i="1"/>
  <c r="I347" i="1"/>
  <c r="I355" i="1"/>
  <c r="I363" i="1"/>
  <c r="I371" i="1"/>
  <c r="I379" i="1"/>
  <c r="I387" i="1"/>
  <c r="I395" i="1"/>
  <c r="I403" i="1"/>
  <c r="I411" i="1"/>
  <c r="I419" i="1"/>
  <c r="I427" i="1"/>
  <c r="I435" i="1"/>
  <c r="I443" i="1"/>
  <c r="I451" i="1"/>
  <c r="I459" i="1"/>
  <c r="I467" i="1"/>
  <c r="I475" i="1"/>
  <c r="I483" i="1"/>
  <c r="I491" i="1"/>
  <c r="I499" i="1"/>
  <c r="I507" i="1"/>
  <c r="I109" i="1"/>
  <c r="I199" i="1"/>
  <c r="I247" i="1"/>
  <c r="I303" i="1"/>
  <c r="I359" i="1"/>
  <c r="I415" i="1"/>
  <c r="I471" i="1"/>
  <c r="I24" i="1"/>
  <c r="I48" i="1"/>
  <c r="I70" i="1"/>
  <c r="I86" i="1"/>
  <c r="I102" i="1"/>
  <c r="I118" i="1"/>
  <c r="I133" i="1"/>
  <c r="I144" i="1"/>
  <c r="I158" i="1"/>
  <c r="I171" i="1"/>
  <c r="I180" i="1"/>
  <c r="I188" i="1"/>
  <c r="I196" i="1"/>
  <c r="I204" i="1"/>
  <c r="I212" i="1"/>
  <c r="I220" i="1"/>
  <c r="I228" i="1"/>
  <c r="I236" i="1"/>
  <c r="I244" i="1"/>
  <c r="I252" i="1"/>
  <c r="I260" i="1"/>
  <c r="I268" i="1"/>
  <c r="I276" i="1"/>
  <c r="I284" i="1"/>
  <c r="I292" i="1"/>
  <c r="I300" i="1"/>
  <c r="I308" i="1"/>
  <c r="I316" i="1"/>
  <c r="I324" i="1"/>
  <c r="I332" i="1"/>
  <c r="I340" i="1"/>
  <c r="I348" i="1"/>
  <c r="I356" i="1"/>
  <c r="I364" i="1"/>
  <c r="I372" i="1"/>
  <c r="I380" i="1"/>
  <c r="I388" i="1"/>
  <c r="I396" i="1"/>
  <c r="I404" i="1"/>
  <c r="I412" i="1"/>
  <c r="I420" i="1"/>
  <c r="I428" i="1"/>
  <c r="I436" i="1"/>
  <c r="I444" i="1"/>
  <c r="I452" i="1"/>
  <c r="I460" i="1"/>
  <c r="I468" i="1"/>
  <c r="I476" i="1"/>
  <c r="I484" i="1"/>
  <c r="I492" i="1"/>
  <c r="I500" i="1"/>
  <c r="I508" i="1"/>
  <c r="I7" i="1"/>
  <c r="I38" i="1"/>
  <c r="I56" i="1"/>
  <c r="I77" i="1"/>
  <c r="I136" i="1"/>
  <c r="I191" i="1"/>
  <c r="I223" i="1"/>
  <c r="I271" i="1"/>
  <c r="I319" i="1"/>
  <c r="I375" i="1"/>
  <c r="I431" i="1"/>
  <c r="I487" i="1"/>
  <c r="I31" i="1"/>
  <c r="I54" i="1"/>
  <c r="I71" i="1"/>
  <c r="I87" i="1"/>
  <c r="I103" i="1"/>
  <c r="I119" i="1"/>
  <c r="I134" i="1"/>
  <c r="I147" i="1"/>
  <c r="I159" i="1"/>
  <c r="I173" i="1"/>
  <c r="I181" i="1"/>
  <c r="I189" i="1"/>
  <c r="I197" i="1"/>
  <c r="I205" i="1"/>
  <c r="I213" i="1"/>
  <c r="I221" i="1"/>
  <c r="I229" i="1"/>
  <c r="I237" i="1"/>
  <c r="I245" i="1"/>
  <c r="I253" i="1"/>
  <c r="I261" i="1"/>
  <c r="I269" i="1"/>
  <c r="I277" i="1"/>
  <c r="I285" i="1"/>
  <c r="I293" i="1"/>
  <c r="I301" i="1"/>
  <c r="I309" i="1"/>
  <c r="I317" i="1"/>
  <c r="I325" i="1"/>
  <c r="I333" i="1"/>
  <c r="I341" i="1"/>
  <c r="I349" i="1"/>
  <c r="I357" i="1"/>
  <c r="I365" i="1"/>
  <c r="I373" i="1"/>
  <c r="I381" i="1"/>
  <c r="I389" i="1"/>
  <c r="I397" i="1"/>
  <c r="I405" i="1"/>
  <c r="I413" i="1"/>
  <c r="I421" i="1"/>
  <c r="I429" i="1"/>
  <c r="I437" i="1"/>
  <c r="I445" i="1"/>
  <c r="I453" i="1"/>
  <c r="I461" i="1"/>
  <c r="I469" i="1"/>
  <c r="I477" i="1"/>
  <c r="I485" i="1"/>
  <c r="I493" i="1"/>
  <c r="I501" i="1"/>
  <c r="I509" i="1"/>
  <c r="I93" i="1"/>
  <c r="I183" i="1"/>
  <c r="I231" i="1"/>
  <c r="I287" i="1"/>
  <c r="I343" i="1"/>
  <c r="I399" i="1"/>
  <c r="I455" i="1"/>
  <c r="I32" i="1"/>
  <c r="I55" i="1"/>
  <c r="I72" i="1"/>
  <c r="I88" i="1"/>
  <c r="I104" i="1"/>
  <c r="I120" i="1"/>
  <c r="I135" i="1"/>
  <c r="I149" i="1"/>
  <c r="I160" i="1"/>
  <c r="I174" i="1"/>
  <c r="I182" i="1"/>
  <c r="I190" i="1"/>
  <c r="I198" i="1"/>
  <c r="I206" i="1"/>
  <c r="I214" i="1"/>
  <c r="I222" i="1"/>
  <c r="I230" i="1"/>
  <c r="I238" i="1"/>
  <c r="I246" i="1"/>
  <c r="I254" i="1"/>
  <c r="I262" i="1"/>
  <c r="I270" i="1"/>
  <c r="I278" i="1"/>
  <c r="I286" i="1"/>
  <c r="I294" i="1"/>
  <c r="I302" i="1"/>
  <c r="I310" i="1"/>
  <c r="I318" i="1"/>
  <c r="I326" i="1"/>
  <c r="I334" i="1"/>
  <c r="I342" i="1"/>
  <c r="I350" i="1"/>
  <c r="I358" i="1"/>
  <c r="I366" i="1"/>
  <c r="I374" i="1"/>
  <c r="I382" i="1"/>
  <c r="I390" i="1"/>
  <c r="I398" i="1"/>
  <c r="I406" i="1"/>
  <c r="I414" i="1"/>
  <c r="I422" i="1"/>
  <c r="I430" i="1"/>
  <c r="I438" i="1"/>
  <c r="I446" i="1"/>
  <c r="I454" i="1"/>
  <c r="I462" i="1"/>
  <c r="I470" i="1"/>
  <c r="I478" i="1"/>
  <c r="I486" i="1"/>
  <c r="I494" i="1"/>
  <c r="I502" i="1"/>
  <c r="I510" i="1"/>
  <c r="I125" i="1"/>
  <c r="I207" i="1"/>
  <c r="I255" i="1"/>
  <c r="I311" i="1"/>
  <c r="I367" i="1"/>
  <c r="I423" i="1"/>
  <c r="I479" i="1"/>
  <c r="H11" i="1"/>
  <c r="H19" i="1"/>
  <c r="H27" i="1"/>
  <c r="H35" i="1"/>
  <c r="H43" i="1"/>
  <c r="H51" i="1"/>
  <c r="H59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275" i="1"/>
  <c r="H283" i="1"/>
  <c r="H291" i="1"/>
  <c r="H299" i="1"/>
  <c r="H307" i="1"/>
  <c r="H315" i="1"/>
  <c r="H323" i="1"/>
  <c r="H331" i="1"/>
  <c r="H339" i="1"/>
  <c r="H347" i="1"/>
  <c r="H355" i="1"/>
  <c r="H363" i="1"/>
  <c r="H371" i="1"/>
  <c r="H379" i="1"/>
  <c r="H387" i="1"/>
  <c r="H395" i="1"/>
  <c r="H403" i="1"/>
  <c r="H411" i="1"/>
  <c r="H419" i="1"/>
  <c r="H427" i="1"/>
  <c r="H435" i="1"/>
  <c r="H443" i="1"/>
  <c r="H451" i="1"/>
  <c r="H459" i="1"/>
  <c r="H467" i="1"/>
  <c r="H475" i="1"/>
  <c r="H483" i="1"/>
  <c r="H491" i="1"/>
  <c r="H499" i="1"/>
  <c r="H507" i="1"/>
  <c r="H12" i="1"/>
  <c r="H20" i="1"/>
  <c r="H28" i="1"/>
  <c r="H36" i="1"/>
  <c r="H44" i="1"/>
  <c r="H52" i="1"/>
  <c r="H60" i="1"/>
  <c r="H68" i="1"/>
  <c r="H76" i="1"/>
  <c r="H84" i="1"/>
  <c r="H92" i="1"/>
  <c r="H100" i="1"/>
  <c r="H108" i="1"/>
  <c r="H116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40" i="1"/>
  <c r="H348" i="1"/>
  <c r="H356" i="1"/>
  <c r="H364" i="1"/>
  <c r="H372" i="1"/>
  <c r="H380" i="1"/>
  <c r="H388" i="1"/>
  <c r="H396" i="1"/>
  <c r="H404" i="1"/>
  <c r="H412" i="1"/>
  <c r="H420" i="1"/>
  <c r="H428" i="1"/>
  <c r="H436" i="1"/>
  <c r="H444" i="1"/>
  <c r="H452" i="1"/>
  <c r="H460" i="1"/>
  <c r="H468" i="1"/>
  <c r="H476" i="1"/>
  <c r="H484" i="1"/>
  <c r="H492" i="1"/>
  <c r="H500" i="1"/>
  <c r="H508" i="1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H349" i="1"/>
  <c r="H357" i="1"/>
  <c r="H365" i="1"/>
  <c r="H373" i="1"/>
  <c r="H381" i="1"/>
  <c r="H389" i="1"/>
  <c r="H397" i="1"/>
  <c r="H405" i="1"/>
  <c r="H413" i="1"/>
  <c r="H421" i="1"/>
  <c r="H429" i="1"/>
  <c r="H437" i="1"/>
  <c r="H445" i="1"/>
  <c r="H453" i="1"/>
  <c r="H461" i="1"/>
  <c r="H469" i="1"/>
  <c r="H477" i="1"/>
  <c r="H485" i="1"/>
  <c r="H493" i="1"/>
  <c r="H501" i="1"/>
  <c r="H509" i="1"/>
  <c r="H6" i="1"/>
  <c r="H14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62" i="1"/>
  <c r="H270" i="1"/>
  <c r="H278" i="1"/>
  <c r="H286" i="1"/>
  <c r="H294" i="1"/>
  <c r="H302" i="1"/>
  <c r="H310" i="1"/>
  <c r="H318" i="1"/>
  <c r="H326" i="1"/>
  <c r="H334" i="1"/>
  <c r="H342" i="1"/>
  <c r="H350" i="1"/>
  <c r="H358" i="1"/>
  <c r="H366" i="1"/>
  <c r="H374" i="1"/>
  <c r="H382" i="1"/>
  <c r="H390" i="1"/>
  <c r="H398" i="1"/>
  <c r="H406" i="1"/>
  <c r="H414" i="1"/>
  <c r="H422" i="1"/>
  <c r="H430" i="1"/>
  <c r="H438" i="1"/>
  <c r="H446" i="1"/>
  <c r="H454" i="1"/>
  <c r="H462" i="1"/>
  <c r="H470" i="1"/>
  <c r="H478" i="1"/>
  <c r="H486" i="1"/>
  <c r="H494" i="1"/>
  <c r="H502" i="1"/>
  <c r="H510" i="1"/>
  <c r="H7" i="1"/>
  <c r="H15" i="1"/>
  <c r="H23" i="1"/>
  <c r="H31" i="1"/>
  <c r="H39" i="1"/>
  <c r="H47" i="1"/>
  <c r="H55" i="1"/>
  <c r="H63" i="1"/>
  <c r="H71" i="1"/>
  <c r="H79" i="1"/>
  <c r="H87" i="1"/>
  <c r="H95" i="1"/>
  <c r="H103" i="1"/>
  <c r="H111" i="1"/>
  <c r="H119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343" i="1"/>
  <c r="H351" i="1"/>
  <c r="H359" i="1"/>
  <c r="H367" i="1"/>
  <c r="H375" i="1"/>
  <c r="H383" i="1"/>
  <c r="H391" i="1"/>
  <c r="H399" i="1"/>
  <c r="H407" i="1"/>
  <c r="H415" i="1"/>
  <c r="H423" i="1"/>
  <c r="H431" i="1"/>
  <c r="H439" i="1"/>
  <c r="H447" i="1"/>
  <c r="H455" i="1"/>
  <c r="H463" i="1"/>
  <c r="H471" i="1"/>
  <c r="H479" i="1"/>
  <c r="H487" i="1"/>
  <c r="H495" i="1"/>
  <c r="H503" i="1"/>
  <c r="H8" i="1"/>
  <c r="H16" i="1"/>
  <c r="H24" i="1"/>
  <c r="H32" i="1"/>
  <c r="H40" i="1"/>
  <c r="H48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H344" i="1"/>
  <c r="H352" i="1"/>
  <c r="H360" i="1"/>
  <c r="H368" i="1"/>
  <c r="H376" i="1"/>
  <c r="H384" i="1"/>
  <c r="H392" i="1"/>
  <c r="H400" i="1"/>
  <c r="H408" i="1"/>
  <c r="H416" i="1"/>
  <c r="H424" i="1"/>
  <c r="H432" i="1"/>
  <c r="H440" i="1"/>
  <c r="H448" i="1"/>
  <c r="H456" i="1"/>
  <c r="H464" i="1"/>
  <c r="H472" i="1"/>
  <c r="H480" i="1"/>
  <c r="H488" i="1"/>
  <c r="H496" i="1"/>
  <c r="H504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45" i="1"/>
  <c r="H353" i="1"/>
  <c r="H361" i="1"/>
  <c r="H369" i="1"/>
  <c r="H377" i="1"/>
  <c r="H385" i="1"/>
  <c r="H393" i="1"/>
  <c r="H401" i="1"/>
  <c r="H409" i="1"/>
  <c r="H417" i="1"/>
  <c r="H425" i="1"/>
  <c r="H433" i="1"/>
  <c r="H441" i="1"/>
  <c r="H449" i="1"/>
  <c r="H457" i="1"/>
  <c r="H465" i="1"/>
  <c r="H473" i="1"/>
  <c r="H481" i="1"/>
  <c r="H489" i="1"/>
  <c r="H497" i="1"/>
  <c r="H505" i="1"/>
  <c r="H10" i="1"/>
  <c r="H74" i="1"/>
  <c r="H138" i="1"/>
  <c r="H202" i="1"/>
  <c r="H266" i="1"/>
  <c r="H330" i="1"/>
  <c r="H394" i="1"/>
  <c r="H458" i="1"/>
  <c r="H66" i="1"/>
  <c r="H18" i="1"/>
  <c r="H82" i="1"/>
  <c r="H146" i="1"/>
  <c r="H210" i="1"/>
  <c r="H274" i="1"/>
  <c r="H338" i="1"/>
  <c r="H402" i="1"/>
  <c r="H466" i="1"/>
  <c r="H130" i="1"/>
  <c r="H26" i="1"/>
  <c r="H90" i="1"/>
  <c r="H154" i="1"/>
  <c r="H218" i="1"/>
  <c r="H282" i="1"/>
  <c r="H346" i="1"/>
  <c r="H410" i="1"/>
  <c r="H474" i="1"/>
  <c r="H194" i="1"/>
  <c r="H34" i="1"/>
  <c r="H98" i="1"/>
  <c r="H162" i="1"/>
  <c r="H226" i="1"/>
  <c r="H290" i="1"/>
  <c r="H354" i="1"/>
  <c r="H418" i="1"/>
  <c r="H482" i="1"/>
  <c r="H322" i="1"/>
  <c r="H42" i="1"/>
  <c r="H106" i="1"/>
  <c r="H170" i="1"/>
  <c r="H234" i="1"/>
  <c r="H298" i="1"/>
  <c r="H362" i="1"/>
  <c r="H426" i="1"/>
  <c r="H490" i="1"/>
  <c r="H450" i="1"/>
  <c r="H50" i="1"/>
  <c r="H114" i="1"/>
  <c r="H178" i="1"/>
  <c r="H242" i="1"/>
  <c r="H306" i="1"/>
  <c r="H370" i="1"/>
  <c r="H434" i="1"/>
  <c r="H498" i="1"/>
  <c r="H386" i="1"/>
  <c r="H58" i="1"/>
  <c r="H122" i="1"/>
  <c r="H186" i="1"/>
  <c r="H250" i="1"/>
  <c r="H314" i="1"/>
  <c r="H378" i="1"/>
  <c r="H442" i="1"/>
  <c r="H506" i="1"/>
  <c r="H258" i="1"/>
</calcChain>
</file>

<file path=xl/sharedStrings.xml><?xml version="1.0" encoding="utf-8"?>
<sst xmlns="http://schemas.openxmlformats.org/spreadsheetml/2006/main" count="7" uniqueCount="6">
  <si>
    <t>Date</t>
  </si>
  <si>
    <t>AAPL</t>
  </si>
  <si>
    <t>MSFT</t>
  </si>
  <si>
    <t>Base date</t>
  </si>
  <si>
    <t>If you see #N/A in formulas, save the workbook to a trusted location like the Desktop</t>
  </si>
  <si>
    <t>^GSPC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</si>
</sst>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5000.6201171875</v>
        <stp/>
        <stp>YahooFinanceHistoricalPrices</stp>
        <stp>^GSPC</stp>
        <stp>45336.4375</stp>
        <stp>AdjClose</stp>
        <tr r="E322" s="1"/>
      </tp>
      <tp>
        <v>4894.16015625</v>
        <stp/>
        <stp>YahooFinanceHistoricalPrices</stp>
        <stp>^GSPC</stp>
        <stp>45316.4375</stp>
        <stp>AdjClose</stp>
        <tr r="E336" s="1"/>
      </tp>
      <tp>
        <v>5078.6499000000003</v>
        <stp/>
        <stp>YahooFinanceHistoricalPrices</stp>
        <stp>^GSPC</stp>
        <stp>45356.4375</stp>
        <stp>AdjClose</stp>
        <tr r="E309" s="1"/>
      </tp>
      <tp>
        <v>4365.9799999999996</v>
        <stp/>
        <stp>YahooFinanceHistoricalPrices</stp>
        <stp>^GSPC</stp>
        <stp>45236.4375</stp>
        <stp>AdjClose</stp>
        <tr r="E390" s="1"/>
      </tp>
      <tp>
        <v>4549.33984375</v>
        <stp/>
        <stp>YahooFinanceHistoricalPrices</stp>
        <stp>^GSPC</stp>
        <stp>45266.4375</stp>
        <stp>AdjClose</stp>
        <tr r="E369" s="1"/>
      </tp>
      <tp>
        <v>4508.240234375</v>
        <stp/>
        <stp>YahooFinanceHistoricalPrices</stp>
        <stp>^GSPC</stp>
        <stp>45246.4375</stp>
        <stp>AdjClose</stp>
        <tr r="E382" s="1"/>
      </tp>
      <tp>
        <v>4774.75</v>
        <stp/>
        <stp>YahooFinanceHistoricalPrices</stp>
        <stp>^GSPC</stp>
        <stp>45286.4375</stp>
        <stp>AdjClose</stp>
        <tr r="E356" s="1"/>
      </tp>
      <tp>
        <v>4697.240234375</v>
        <stp/>
        <stp>YahooFinanceHistoricalPrices</stp>
        <stp>^GSPC</stp>
        <stp>45296.4375</stp>
        <stp>AdjClose</stp>
        <tr r="E349" s="1"/>
      </tp>
      <tp>
        <v>6129.580078125</v>
        <stp/>
        <stp>YahooFinanceHistoricalPrices</stp>
        <stp>^GSPC</stp>
        <stp>45706.4375</stp>
        <stp>AdjClose</stp>
        <tr r="E70" s="1"/>
      </tp>
      <tp>
        <v>5954.5</v>
        <stp/>
        <stp>YahooFinanceHistoricalPrices</stp>
        <stp>^GSPC</stp>
        <stp>45716.4375</stp>
        <stp>AdjClose</stp>
        <tr r="E62" s="1"/>
      </tp>
      <tp>
        <v>6034.91015625</v>
        <stp/>
        <stp>YahooFinanceHistoricalPrices</stp>
        <stp>^GSPC</stp>
        <stp>45636.4375</stp>
        <stp>AdjClose</stp>
        <tr r="E115" s="1"/>
      </tp>
      <tp>
        <v>5917.1099000000004</v>
        <stp/>
        <stp>YahooFinanceHistoricalPrices</stp>
        <stp>^GSPC</stp>
        <stp>45616.4375</stp>
        <stp>AdjClose</stp>
        <tr r="E128" s="1"/>
      </tp>
      <tp>
        <v>5930.8500999999997</v>
        <stp/>
        <stp>YahooFinanceHistoricalPrices</stp>
        <stp>^GSPC</stp>
        <stp>45646.4375</stp>
        <stp>AdjClose</stp>
        <tr r="E107" s="1"/>
      </tp>
      <tp>
        <v>5906.9399000000003</v>
        <stp/>
        <stp>YahooFinanceHistoricalPrices</stp>
        <stp>^GSPC</stp>
        <stp>45656.4375</stp>
        <stp>AdjClose</stp>
        <tr r="E102" s="1"/>
      </tp>
      <tp>
        <v>6039.3100999999997</v>
        <stp/>
        <stp>YahooFinanceHistoricalPrices</stp>
        <stp>^GSPC</stp>
        <stp>45686.4375</stp>
        <stp>AdjClose</stp>
        <tr r="E83" s="1"/>
      </tp>
      <tp>
        <v>4942.8100999999997</v>
        <stp/>
        <stp>YahooFinanceHistoricalPrices</stp>
        <stp>^GSPC</stp>
        <stp>45327.4375</stp>
        <stp>AdjClose</stp>
        <tr r="E329" s="1"/>
      </tp>
      <tp>
        <v>5029.7299999999996</v>
        <stp/>
        <stp>YahooFinanceHistoricalPrices</stp>
        <stp>^GSPC</stp>
        <stp>45337.4375</stp>
        <stp>AdjClose</stp>
        <tr r="E321" s="1"/>
      </tp>
      <tp>
        <v>4765.9799999999996</v>
        <stp/>
        <stp>YahooFinanceHistoricalPrices</stp>
        <stp>^GSPC</stp>
        <stp>45307.4375</stp>
        <stp>AdjClose</stp>
        <tr r="E343" s="1"/>
      </tp>
      <tp>
        <v>4890.9701999999997</v>
        <stp/>
        <stp>YahooFinanceHistoricalPrices</stp>
        <stp>^GSPC</stp>
        <stp>45317.4375</stp>
        <stp>AdjClose</stp>
        <tr r="E335" s="1"/>
      </tp>
      <tp>
        <v>5104.759765625</v>
        <stp/>
        <stp>YahooFinanceHistoricalPrices</stp>
        <stp>^GSPC</stp>
        <stp>45357.4375</stp>
        <stp>AdjClose</stp>
        <tr r="E308" s="1"/>
      </tp>
      <tp>
        <v>4378.3798828125</v>
        <stp/>
        <stp>YahooFinanceHistoricalPrices</stp>
        <stp>^GSPC</stp>
        <stp>45237.4375</stp>
        <stp>AdjClose</stp>
        <tr r="E389" s="1"/>
      </tp>
      <tp>
        <v>4585.58984375</v>
        <stp/>
        <stp>YahooFinanceHistoricalPrices</stp>
        <stp>^GSPC</stp>
        <stp>45267.4375</stp>
        <stp>AdjClose</stp>
        <tr r="E368" s="1"/>
      </tp>
      <tp>
        <v>4514.0200000000004</v>
        <stp/>
        <stp>YahooFinanceHistoricalPrices</stp>
        <stp>^GSPC</stp>
        <stp>45247.4375</stp>
        <stp>AdjClose</stp>
        <tr r="E381" s="1"/>
      </tp>
      <tp>
        <v>4550.4301999999998</v>
        <stp/>
        <stp>YahooFinanceHistoricalPrices</stp>
        <stp>^GSPC</stp>
        <stp>45257.4375</stp>
        <stp>AdjClose</stp>
        <tr r="E376" s="1"/>
      </tp>
      <tp>
        <v>4781.580078125</v>
        <stp/>
        <stp>YahooFinanceHistoricalPrices</stp>
        <stp>^GSPC</stp>
        <stp>45287.4375</stp>
        <stp>AdjClose</stp>
        <tr r="E355" s="1"/>
      </tp>
      <tp>
        <v>6144.1499000000003</v>
        <stp/>
        <stp>YahooFinanceHistoricalPrices</stp>
        <stp>^GSPC</stp>
        <stp>45707.4375</stp>
        <stp>AdjClose</stp>
        <tr r="E69" s="1"/>
      </tp>
      <tp>
        <v>6084.1899000000003</v>
        <stp/>
        <stp>YahooFinanceHistoricalPrices</stp>
        <stp>^GSPC</stp>
        <stp>45637.4375</stp>
        <stp>AdjClose</stp>
        <tr r="E114" s="1"/>
      </tp>
      <tp>
        <v>6001.3500999999997</v>
        <stp/>
        <stp>YahooFinanceHistoricalPrices</stp>
        <stp>^GSPC</stp>
        <stp>45607.4375</stp>
        <stp>AdjClose</stp>
        <tr r="E135" s="1"/>
      </tp>
      <tp>
        <v>5948.7099609375</v>
        <stp/>
        <stp>YahooFinanceHistoricalPrices</stp>
        <stp>^GSPC</stp>
        <stp>45617.4375</stp>
        <stp>AdjClose</stp>
        <tr r="E127" s="1"/>
      </tp>
      <tp>
        <v>5827.0400390625</v>
        <stp/>
        <stp>YahooFinanceHistoricalPrices</stp>
        <stp>^GSPC</stp>
        <stp>45667.4375</stp>
        <stp>AdjClose</stp>
        <tr r="E95" s="1"/>
      </tp>
      <tp>
        <v>5881.6298828125</v>
        <stp/>
        <stp>YahooFinanceHistoricalPrices</stp>
        <stp>^GSPC</stp>
        <stp>45657.4375</stp>
        <stp>AdjClose</stp>
        <tr r="E101" s="1"/>
      </tp>
      <tp>
        <v>6071.169921875</v>
        <stp/>
        <stp>YahooFinanceHistoricalPrices</stp>
        <stp>^GSPC</stp>
        <stp>45687.4375</stp>
        <stp>AdjClose</stp>
        <tr r="E82" s="1"/>
      </tp>
      <tp>
        <v>4958.6099000000004</v>
        <stp/>
        <stp>YahooFinanceHistoricalPrices</stp>
        <stp>^GSPC</stp>
        <stp>45324.4375</stp>
        <stp>AdjClose</stp>
        <tr r="E330" s="1"/>
      </tp>
      <tp>
        <v>5021.83984375</v>
        <stp/>
        <stp>YahooFinanceHistoricalPrices</stp>
        <stp>^GSPC</stp>
        <stp>45334.4375</stp>
        <stp>AdjClose</stp>
        <tr r="E324" s="1"/>
      </tp>
      <tp>
        <v>4864.6000999999997</v>
        <stp/>
        <stp>YahooFinanceHistoricalPrices</stp>
        <stp>^GSPC</stp>
        <stp>45314.4375</stp>
        <stp>AdjClose</stp>
        <tr r="E338" s="1"/>
      </tp>
      <tp>
        <v>5087.0298000000003</v>
        <stp/>
        <stp>YahooFinanceHistoricalPrices</stp>
        <stp>^GSPC</stp>
        <stp>45344.4375</stp>
        <stp>AdjClose</stp>
        <tr r="E317" s="1"/>
      </tp>
      <tp>
        <v>4569.7798000000003</v>
        <stp/>
        <stp>YahooFinanceHistoricalPrices</stp>
        <stp>^GSPC</stp>
        <stp>45264.4375</stp>
        <stp>AdjClose</stp>
        <tr r="E371" s="1"/>
      </tp>
      <tp>
        <v>4719.5498046875</v>
        <stp/>
        <stp>YahooFinanceHistoricalPrices</stp>
        <stp>^GSPC</stp>
        <stp>45274.4375</stp>
        <stp>AdjClose</stp>
        <tr r="E363" s="1"/>
      </tp>
      <tp>
        <v>4495.7001953125</v>
        <stp/>
        <stp>YahooFinanceHistoricalPrices</stp>
        <stp>^GSPC</stp>
        <stp>45244.4375</stp>
        <stp>AdjClose</stp>
        <tr r="E384" s="1"/>
      </tp>
      <tp>
        <v>4559.33984375</v>
        <stp/>
        <stp>YahooFinanceHistoricalPrices</stp>
        <stp>^GSPC</stp>
        <stp>45254.4375</stp>
        <stp>AdjClose</stp>
        <tr r="E377" s="1"/>
      </tp>
      <tp>
        <v>4704.8100999999997</v>
        <stp/>
        <stp>YahooFinanceHistoricalPrices</stp>
        <stp>^GSPC</stp>
        <stp>45294.4375</stp>
        <stp>AdjClose</stp>
        <tr r="E351" s="1"/>
      </tp>
      <tp>
        <v>5956.0600999999997</v>
        <stp/>
        <stp>YahooFinanceHistoricalPrices</stp>
        <stp>^GSPC</stp>
        <stp>45714.4375</stp>
        <stp>AdjClose</stp>
        <tr r="E64" s="1"/>
      </tp>
      <tp>
        <v>5995.5400390625</v>
        <stp/>
        <stp>YahooFinanceHistoricalPrices</stp>
        <stp>^GSPC</stp>
        <stp>45604.4375</stp>
        <stp>AdjClose</stp>
        <tr r="E136" s="1"/>
      </tp>
      <tp>
        <v>5893.6201171875</v>
        <stp/>
        <stp>YahooFinanceHistoricalPrices</stp>
        <stp>^GSPC</stp>
        <stp>45614.4375</stp>
        <stp>AdjClose</stp>
        <tr r="E130" s="1"/>
      </tp>
      <tp>
        <v>5909.0298000000003</v>
        <stp/>
        <stp>YahooFinanceHistoricalPrices</stp>
        <stp>^GSPC</stp>
        <stp>45664.4375</stp>
        <stp>AdjClose</stp>
        <tr r="E97" s="1"/>
      </tp>
      <tp>
        <v>5996.66015625</v>
        <stp/>
        <stp>YahooFinanceHistoricalPrices</stp>
        <stp>^GSPC</stp>
        <stp>45674.4375</stp>
        <stp>AdjClose</stp>
        <tr r="E90" s="1"/>
      </tp>
      <tp>
        <v>5872.16015625</v>
        <stp/>
        <stp>YahooFinanceHistoricalPrices</stp>
        <stp>^GSPC</stp>
        <stp>45644.4375</stp>
        <stp>AdjClose</stp>
        <tr r="E109" s="1"/>
      </tp>
      <tp>
        <v>6012.2798000000003</v>
        <stp/>
        <stp>YahooFinanceHistoricalPrices</stp>
        <stp>^GSPC</stp>
        <stp>45684.4375</stp>
        <stp>AdjClose</stp>
        <tr r="E85" s="1"/>
      </tp>
      <tp>
        <v>6083.5698000000002</v>
        <stp/>
        <stp>YahooFinanceHistoricalPrices</stp>
        <stp>^GSPC</stp>
        <stp>45694.4375</stp>
        <stp>AdjClose</stp>
        <tr r="E77" s="1"/>
      </tp>
      <tp>
        <v>4953.169921875</v>
        <stp/>
        <stp>YahooFinanceHistoricalPrices</stp>
        <stp>^GSPC</stp>
        <stp>45335.4375</stp>
        <stp>AdjClose</stp>
        <tr r="E323" s="1"/>
      </tp>
      <tp>
        <v>4868.5498046875</v>
        <stp/>
        <stp>YahooFinanceHistoricalPrices</stp>
        <stp>^GSPC</stp>
        <stp>45315.4375</stp>
        <stp>AdjClose</stp>
        <tr r="E337" s="1"/>
      </tp>
      <tp>
        <v>5088.7998046875</v>
        <stp/>
        <stp>YahooFinanceHistoricalPrices</stp>
        <stp>^GSPC</stp>
        <stp>45345.4375</stp>
        <stp>AdjClose</stp>
        <tr r="E316" s="1"/>
      </tp>
      <tp>
        <v>5130.9501953125</v>
        <stp/>
        <stp>YahooFinanceHistoricalPrices</stp>
        <stp>^GSPC</stp>
        <stp>45355.4375</stp>
        <stp>AdjClose</stp>
        <tr r="E310" s="1"/>
      </tp>
      <tp>
        <v>4567.1801999999998</v>
        <stp/>
        <stp>YahooFinanceHistoricalPrices</stp>
        <stp>^GSPC</stp>
        <stp>45265.4375</stp>
        <stp>AdjClose</stp>
        <tr r="E370" s="1"/>
      </tp>
      <tp>
        <v>4719.1899000000003</v>
        <stp/>
        <stp>YahooFinanceHistoricalPrices</stp>
        <stp>^GSPC</stp>
        <stp>45275.4375</stp>
        <stp>AdjClose</stp>
        <tr r="E362" s="1"/>
      </tp>
      <tp>
        <v>4502.8798828125</v>
        <stp/>
        <stp>YahooFinanceHistoricalPrices</stp>
        <stp>^GSPC</stp>
        <stp>45245.4375</stp>
        <stp>AdjClose</stp>
        <tr r="E383" s="1"/>
      </tp>
      <tp>
        <v>4688.6801999999998</v>
        <stp/>
        <stp>YahooFinanceHistoricalPrices</stp>
        <stp>^GSPC</stp>
        <stp>45295.4375</stp>
        <stp>AdjClose</stp>
        <tr r="E350" s="1"/>
      </tp>
      <tp>
        <v>5861.5698000000002</v>
        <stp/>
        <stp>YahooFinanceHistoricalPrices</stp>
        <stp>^GSPC</stp>
        <stp>45715.4375</stp>
        <stp>AdjClose</stp>
        <tr r="E63" s="1"/>
      </tp>
      <tp>
        <v>6032.3798828125</v>
        <stp/>
        <stp>YahooFinanceHistoricalPrices</stp>
        <stp>^GSPC</stp>
        <stp>45625.4375</stp>
        <stp>AdjClose</stp>
        <tr r="E122" s="1"/>
      </tp>
      <tp>
        <v>6052.8500999999997</v>
        <stp/>
        <stp>YahooFinanceHistoricalPrices</stp>
        <stp>^GSPC</stp>
        <stp>45635.4375</stp>
        <stp>AdjClose</stp>
        <tr r="E116" s="1"/>
      </tp>
      <tp>
        <v>5916.98</v>
        <stp/>
        <stp>YahooFinanceHistoricalPrices</stp>
        <stp>^GSPC</stp>
        <stp>45615.4375</stp>
        <stp>AdjClose</stp>
        <tr r="E129" s="1"/>
      </tp>
      <tp>
        <v>5918.25</v>
        <stp/>
        <stp>YahooFinanceHistoricalPrices</stp>
        <stp>^GSPC</stp>
        <stp>45665.4375</stp>
        <stp>AdjClose</stp>
        <tr r="E96" s="1"/>
      </tp>
      <tp>
        <v>5867.080078125</v>
        <stp/>
        <stp>YahooFinanceHistoricalPrices</stp>
        <stp>^GSPC</stp>
        <stp>45645.4375</stp>
        <stp>AdjClose</stp>
        <tr r="E108" s="1"/>
      </tp>
      <tp>
        <v>6067.7001953125</v>
        <stp/>
        <stp>YahooFinanceHistoricalPrices</stp>
        <stp>^GSPC</stp>
        <stp>45685.4375</stp>
        <stp>AdjClose</stp>
        <tr r="E84" s="1"/>
      </tp>
      <tp>
        <v>6025.990234375</v>
        <stp/>
        <stp>YahooFinanceHistoricalPrices</stp>
        <stp>^GSPC</stp>
        <stp>45695.4375</stp>
        <stp>AdjClose</stp>
        <tr r="E76" s="1"/>
      </tp>
      <tp>
        <v>4845.6499000000003</v>
        <stp/>
        <stp>YahooFinanceHistoricalPrices</stp>
        <stp>^GSPC</stp>
        <stp>45322.4375</stp>
        <stp>AdjClose</stp>
        <tr r="E332" s="1"/>
      </tp>
      <tp>
        <v>4780.240234375</v>
        <stp/>
        <stp>YahooFinanceHistoricalPrices</stp>
        <stp>^GSPC</stp>
        <stp>45302.4375</stp>
        <stp>AdjClose</stp>
        <tr r="E345" s="1"/>
      </tp>
      <tp>
        <v>4975.509765625</v>
        <stp/>
        <stp>YahooFinanceHistoricalPrices</stp>
        <stp>^GSPC</stp>
        <stp>45342.4375</stp>
        <stp>AdjClose</stp>
        <tr r="E319" s="1"/>
      </tp>
      <tp>
        <v>5137.080078125</v>
        <stp/>
        <stp>YahooFinanceHistoricalPrices</stp>
        <stp>^GSPC</stp>
        <stp>45352.4375</stp>
        <stp>AdjClose</stp>
        <tr r="E311" s="1"/>
      </tp>
      <tp>
        <v>4643.7001953125</v>
        <stp/>
        <stp>YahooFinanceHistoricalPrices</stp>
        <stp>^GSPC</stp>
        <stp>45272.4375</stp>
        <stp>AdjClose</stp>
        <tr r="E365" s="1"/>
      </tp>
      <tp>
        <v>4556.6201171875</v>
        <stp/>
        <stp>YahooFinanceHistoricalPrices</stp>
        <stp>^GSPC</stp>
        <stp>45252.4375</stp>
        <stp>AdjClose</stp>
        <tr r="E378" s="1"/>
      </tp>
      <tp>
        <v>4754.6298828125</v>
        <stp/>
        <stp>YahooFinanceHistoricalPrices</stp>
        <stp>^GSPC</stp>
        <stp>45282.4375</stp>
        <stp>AdjClose</stp>
        <tr r="E357" s="1"/>
      </tp>
      <tp>
        <v>5738.52</v>
        <stp/>
        <stp>YahooFinanceHistoricalPrices</stp>
        <stp>^GSPC</stp>
        <stp>45722.4375</stp>
        <stp>AdjClose</stp>
        <tr r="E58" s="1"/>
      </tp>
      <tp>
        <v>6114.6298828125</v>
        <stp/>
        <stp>YahooFinanceHistoricalPrices</stp>
        <stp>^GSPC</stp>
        <stp>45702.4375</stp>
        <stp>AdjClose</stp>
        <tr r="E71" s="1"/>
      </tp>
      <tp>
        <v>5983.25</v>
        <stp/>
        <stp>YahooFinanceHistoricalPrices</stp>
        <stp>^GSPC</stp>
        <stp>45712.4375</stp>
        <stp>AdjClose</stp>
        <tr r="E66" s="1"/>
      </tp>
      <tp>
        <v>6021.6298828125</v>
        <stp/>
        <stp>YahooFinanceHistoricalPrices</stp>
        <stp>^GSPC</stp>
        <stp>45622.4375</stp>
        <stp>AdjClose</stp>
        <tr r="E124" s="1"/>
      </tp>
      <tp>
        <v>6090.27</v>
        <stp/>
        <stp>YahooFinanceHistoricalPrices</stp>
        <stp>^GSPC</stp>
        <stp>45632.4375</stp>
        <stp>AdjClose</stp>
        <tr r="E117" s="1"/>
      </tp>
      <tp>
        <v>5929.0400390625</v>
        <stp/>
        <stp>YahooFinanceHistoricalPrices</stp>
        <stp>^GSPC</stp>
        <stp>45602.4375</stp>
        <stp>AdjClose</stp>
        <tr r="E138" s="1"/>
      </tp>
      <tp>
        <v>5949.91015625</v>
        <stp/>
        <stp>YahooFinanceHistoricalPrices</stp>
        <stp>^GSPC</stp>
        <stp>45672.4375</stp>
        <stp>AdjClose</stp>
        <tr r="E92" s="1"/>
      </tp>
      <tp>
        <v>6074.080078125</v>
        <stp/>
        <stp>YahooFinanceHistoricalPrices</stp>
        <stp>^GSPC</stp>
        <stp>45642.4375</stp>
        <stp>AdjClose</stp>
        <tr r="E111" s="1"/>
      </tp>
      <tp>
        <v>6037.58984375</v>
        <stp/>
        <stp>YahooFinanceHistoricalPrices</stp>
        <stp>^GSPC</stp>
        <stp>45652.4375</stp>
        <stp>AdjClose</stp>
        <tr r="E104" s="1"/>
      </tp>
      <tp>
        <v>6037.8798828125</v>
        <stp/>
        <stp>YahooFinanceHistoricalPrices</stp>
        <stp>^GSPC</stp>
        <stp>45692.4375</stp>
        <stp>AdjClose</stp>
        <tr r="E79" s="1"/>
      </tp>
      <tp>
        <v>4906.1899000000003</v>
        <stp/>
        <stp>YahooFinanceHistoricalPrices</stp>
        <stp>^GSPC</stp>
        <stp>45323.4375</stp>
        <stp>AdjClose</stp>
        <tr r="E331" s="1"/>
      </tp>
      <tp>
        <v>4783.830078125</v>
        <stp/>
        <stp>YahooFinanceHistoricalPrices</stp>
        <stp>^GSPC</stp>
        <stp>45303.4375</stp>
        <stp>AdjClose</stp>
        <tr r="E344" s="1"/>
      </tp>
      <tp>
        <v>4850.4301999999998</v>
        <stp/>
        <stp>YahooFinanceHistoricalPrices</stp>
        <stp>^GSPC</stp>
        <stp>45313.4375</stp>
        <stp>AdjClose</stp>
        <tr r="E339" s="1"/>
      </tp>
      <tp>
        <v>4981.7998046875</v>
        <stp/>
        <stp>YahooFinanceHistoricalPrices</stp>
        <stp>^GSPC</stp>
        <stp>45343.4375</stp>
        <stp>AdjClose</stp>
        <tr r="E318" s="1"/>
      </tp>
      <tp>
        <v>4707.08984375</v>
        <stp/>
        <stp>YahooFinanceHistoricalPrices</stp>
        <stp>^GSPC</stp>
        <stp>45273.4375</stp>
        <stp>AdjClose</stp>
        <tr r="E364" s="1"/>
      </tp>
      <tp>
        <v>4411.5498046875</v>
        <stp/>
        <stp>YahooFinanceHistoricalPrices</stp>
        <stp>^GSPC</stp>
        <stp>45243.4375</stp>
        <stp>AdjClose</stp>
        <tr r="E385" s="1"/>
      </tp>
      <tp>
        <v>4742.830078125</v>
        <stp/>
        <stp>YahooFinanceHistoricalPrices</stp>
        <stp>^GSPC</stp>
        <stp>45293.4375</stp>
        <stp>AdjClose</stp>
        <tr r="E352" s="1"/>
      </tp>
      <tp>
        <v>5770.2001953125</v>
        <stp/>
        <stp>YahooFinanceHistoricalPrices</stp>
        <stp>^GSPC</stp>
        <stp>45723.4375</stp>
        <stp>AdjClose</stp>
        <tr r="E57" s="1"/>
      </tp>
      <tp>
        <v>5955.25</v>
        <stp/>
        <stp>YahooFinanceHistoricalPrices</stp>
        <stp>^GSPC</stp>
        <stp>45713.4375</stp>
        <stp>AdjClose</stp>
        <tr r="E65" s="1"/>
      </tp>
      <tp>
        <v>5998.740234375</v>
        <stp/>
        <stp>YahooFinanceHistoricalPrices</stp>
        <stp>^GSPC</stp>
        <stp>45623.4375</stp>
        <stp>AdjClose</stp>
        <tr r="E123" s="1"/>
      </tp>
      <tp>
        <v>5973.1000999999997</v>
        <stp/>
        <stp>YahooFinanceHistoricalPrices</stp>
        <stp>^GSPC</stp>
        <stp>45603.4375</stp>
        <stp>AdjClose</stp>
        <tr r="E137" s="1"/>
      </tp>
      <tp>
        <v>5975.3798828125</v>
        <stp/>
        <stp>YahooFinanceHistoricalPrices</stp>
        <stp>^GSPC</stp>
        <stp>45663.4375</stp>
        <stp>AdjClose</stp>
        <tr r="E98" s="1"/>
      </tp>
      <tp>
        <v>5937.33984375</v>
        <stp/>
        <stp>YahooFinanceHistoricalPrices</stp>
        <stp>^GSPC</stp>
        <stp>45673.4375</stp>
        <stp>AdjClose</stp>
        <tr r="E91" s="1"/>
      </tp>
      <tp>
        <v>6050.6099000000004</v>
        <stp/>
        <stp>YahooFinanceHistoricalPrices</stp>
        <stp>^GSPC</stp>
        <stp>45643.4375</stp>
        <stp>AdjClose</stp>
        <tr r="E110" s="1"/>
      </tp>
      <tp>
        <v>5970.83984375</v>
        <stp/>
        <stp>YahooFinanceHistoricalPrices</stp>
        <stp>^GSPC</stp>
        <stp>45653.4375</stp>
        <stp>AdjClose</stp>
        <tr r="E103" s="1"/>
      </tp>
      <tp>
        <v>6061.48</v>
        <stp/>
        <stp>YahooFinanceHistoricalPrices</stp>
        <stp>^GSPC</stp>
        <stp>45693.4375</stp>
        <stp>AdjClose</stp>
        <tr r="E78" s="1"/>
      </tp>
      <tp>
        <v>4927.9301999999998</v>
        <stp/>
        <stp>YahooFinanceHistoricalPrices</stp>
        <stp>^GSPC</stp>
        <stp>45320.4375</stp>
        <stp>AdjClose</stp>
        <tr r="E334" s="1"/>
      </tp>
      <tp>
        <v>4997.91015625</v>
        <stp/>
        <stp>YahooFinanceHistoricalPrices</stp>
        <stp>^GSPC</stp>
        <stp>45330.4375</stp>
        <stp>AdjClose</stp>
        <tr r="E326" s="1"/>
      </tp>
      <tp>
        <v>4756.5</v>
        <stp/>
        <stp>YahooFinanceHistoricalPrices</stp>
        <stp>^GSPC</stp>
        <stp>45300.4375</stp>
        <stp>AdjClose</stp>
        <tr r="E347" s="1"/>
      </tp>
      <tp>
        <v>4839.8100999999997</v>
        <stp/>
        <stp>YahooFinanceHistoricalPrices</stp>
        <stp>^GSPC</stp>
        <stp>45310.4375</stp>
        <stp>AdjClose</stp>
        <tr r="E340" s="1"/>
      </tp>
      <tp>
        <v>5069.759765625</v>
        <stp/>
        <stp>YahooFinanceHistoricalPrices</stp>
        <stp>^GSPC</stp>
        <stp>45350.4375</stp>
        <stp>AdjClose</stp>
        <tr r="E313" s="1"/>
      </tp>
      <tp>
        <v>4567.7998046875</v>
        <stp/>
        <stp>YahooFinanceHistoricalPrices</stp>
        <stp>^GSPC</stp>
        <stp>45260.4375</stp>
        <stp>AdjClose</stp>
        <tr r="E373" s="1"/>
      </tp>
      <tp>
        <v>4415.240234375</v>
        <stp/>
        <stp>YahooFinanceHistoricalPrices</stp>
        <stp>^GSPC</stp>
        <stp>45240.4375</stp>
        <stp>AdjClose</stp>
        <tr r="E386" s="1"/>
      </tp>
      <tp>
        <v>4547.3798828125</v>
        <stp/>
        <stp>YahooFinanceHistoricalPrices</stp>
        <stp>^GSPC</stp>
        <stp>45250.4375</stp>
        <stp>AdjClose</stp>
        <tr r="E380" s="1"/>
      </tp>
      <tp>
        <v>4698.3500999999997</v>
        <stp/>
        <stp>YahooFinanceHistoricalPrices</stp>
        <stp>^GSPC</stp>
        <stp>45280.4375</stp>
        <stp>AdjClose</stp>
        <tr r="E359" s="1"/>
      </tp>
      <tp>
        <v>5778.1499000000003</v>
        <stp/>
        <stp>YahooFinanceHistoricalPrices</stp>
        <stp>^GSPC</stp>
        <stp>45720.4375</stp>
        <stp>AdjClose</stp>
        <tr r="E60" s="1"/>
      </tp>
      <tp>
        <v>6051.9701999999997</v>
        <stp/>
        <stp>YahooFinanceHistoricalPrices</stp>
        <stp>^GSPC</stp>
        <stp>45700.4375</stp>
        <stp>AdjClose</stp>
        <tr r="E73" s="1"/>
      </tp>
      <tp>
        <v>6086.490234375</v>
        <stp/>
        <stp>YahooFinanceHistoricalPrices</stp>
        <stp>^GSPC</stp>
        <stp>45630.4375</stp>
        <stp>AdjClose</stp>
        <tr r="E119" s="1"/>
      </tp>
      <tp>
        <v>5712.6899000000003</v>
        <stp/>
        <stp>YahooFinanceHistoricalPrices</stp>
        <stp>^GSPC</stp>
        <stp>45600.4375</stp>
        <stp>AdjClose</stp>
        <tr r="E140" s="1"/>
      </tp>
      <tp>
        <v>5949.169921875</v>
        <stp/>
        <stp>YahooFinanceHistoricalPrices</stp>
        <stp>^GSPC</stp>
        <stp>45610.4375</stp>
        <stp>AdjClose</stp>
        <tr r="E132" s="1"/>
      </tp>
      <tp>
        <v>5942.4701999999997</v>
        <stp/>
        <stp>YahooFinanceHistoricalPrices</stp>
        <stp>^GSPC</stp>
        <stp>45660.4375</stp>
        <stp>AdjClose</stp>
        <tr r="E99" s="1"/>
      </tp>
      <tp>
        <v>5836.2201999999997</v>
        <stp/>
        <stp>YahooFinanceHistoricalPrices</stp>
        <stp>^GSPC</stp>
        <stp>45670.4375</stp>
        <stp>AdjClose</stp>
        <tr r="E94" s="1"/>
      </tp>
      <tp>
        <v>6040.0400390625</v>
        <stp/>
        <stp>YahooFinanceHistoricalPrices</stp>
        <stp>^GSPC</stp>
        <stp>45650.4375</stp>
        <stp>AdjClose</stp>
        <tr r="E105" s="1"/>
      </tp>
      <tp>
        <v>6118.7099609375</v>
        <stp/>
        <stp>YahooFinanceHistoricalPrices</stp>
        <stp>^GSPC</stp>
        <stp>45680.4375</stp>
        <stp>AdjClose</stp>
        <tr r="E87" s="1"/>
      </tp>
      <tp>
        <v>4924.9701999999997</v>
        <stp/>
        <stp>YahooFinanceHistoricalPrices</stp>
        <stp>^GSPC</stp>
        <stp>45321.4375</stp>
        <stp>AdjClose</stp>
        <tr r="E333" s="1"/>
      </tp>
      <tp>
        <v>5026.6099000000004</v>
        <stp/>
        <stp>YahooFinanceHistoricalPrices</stp>
        <stp>^GSPC</stp>
        <stp>45331.4375</stp>
        <stp>AdjClose</stp>
        <tr r="E325" s="1"/>
      </tp>
      <tp>
        <v>4783.4501953125</v>
        <stp/>
        <stp>YahooFinanceHistoricalPrices</stp>
        <stp>^GSPC</stp>
        <stp>45301.4375</stp>
        <stp>AdjClose</stp>
        <tr r="E346" s="1"/>
      </tp>
      <tp>
        <v>5096.2700000000004</v>
        <stp/>
        <stp>YahooFinanceHistoricalPrices</stp>
        <stp>^GSPC</stp>
        <stp>45351.4375</stp>
        <stp>AdjClose</stp>
        <tr r="E312" s="1"/>
      </tp>
      <tp>
        <v>4594.6298828125</v>
        <stp/>
        <stp>YahooFinanceHistoricalPrices</stp>
        <stp>^GSPC</stp>
        <stp>45261.4375</stp>
        <stp>AdjClose</stp>
        <tr r="E372" s="1"/>
      </tp>
      <tp>
        <v>4622.4399000000003</v>
        <stp/>
        <stp>YahooFinanceHistoricalPrices</stp>
        <stp>^GSPC</stp>
        <stp>45271.4375</stp>
        <stp>AdjClose</stp>
        <tr r="E366" s="1"/>
      </tp>
      <tp>
        <v>4538.1899000000003</v>
        <stp/>
        <stp>YahooFinanceHistoricalPrices</stp>
        <stp>^GSPC</stp>
        <stp>45251.4375</stp>
        <stp>AdjClose</stp>
        <tr r="E379" s="1"/>
      </tp>
      <tp>
        <v>4746.75</v>
        <stp/>
        <stp>YahooFinanceHistoricalPrices</stp>
        <stp>^GSPC</stp>
        <stp>45281.4375</stp>
        <stp>AdjClose</stp>
        <tr r="E358" s="1"/>
      </tp>
      <tp>
        <v>5842.6298828125</v>
        <stp/>
        <stp>YahooFinanceHistoricalPrices</stp>
        <stp>^GSPC</stp>
        <stp>45721.4375</stp>
        <stp>AdjClose</stp>
        <tr r="E59" s="1"/>
      </tp>
      <tp>
        <v>6115.0698000000002</v>
        <stp/>
        <stp>YahooFinanceHistoricalPrices</stp>
        <stp>^GSPC</stp>
        <stp>45701.4375</stp>
        <stp>AdjClose</stp>
        <tr r="E72" s="1"/>
      </tp>
      <tp>
        <v>5987.3701171875</v>
        <stp/>
        <stp>YahooFinanceHistoricalPrices</stp>
        <stp>^GSPC</stp>
        <stp>45621.4375</stp>
        <stp>AdjClose</stp>
        <tr r="E125" s="1"/>
      </tp>
      <tp>
        <v>6075.1099000000004</v>
        <stp/>
        <stp>YahooFinanceHistoricalPrices</stp>
        <stp>^GSPC</stp>
        <stp>45631.4375</stp>
        <stp>AdjClose</stp>
        <tr r="E118" s="1"/>
      </tp>
      <tp>
        <v>5782.759765625</v>
        <stp/>
        <stp>YahooFinanceHistoricalPrices</stp>
        <stp>^GSPC</stp>
        <stp>45601.4375</stp>
        <stp>AdjClose</stp>
        <tr r="E139" s="1"/>
      </tp>
      <tp>
        <v>5870.6201171875</v>
        <stp/>
        <stp>YahooFinanceHistoricalPrices</stp>
        <stp>^GSPC</stp>
        <stp>45611.4375</stp>
        <stp>AdjClose</stp>
        <tr r="E131" s="1"/>
      </tp>
      <tp>
        <v>5842.91015625</v>
        <stp/>
        <stp>YahooFinanceHistoricalPrices</stp>
        <stp>^GSPC</stp>
        <stp>45671.4375</stp>
        <stp>AdjClose</stp>
        <tr r="E93" s="1"/>
      </tp>
      <tp>
        <v>6101.240234375</v>
        <stp/>
        <stp>YahooFinanceHistoricalPrices</stp>
        <stp>^GSPC</stp>
        <stp>45681.4375</stp>
        <stp>AdjClose</stp>
        <tr r="E86" s="1"/>
      </tp>
      <tp>
        <v>5994.5698000000002</v>
        <stp/>
        <stp>YahooFinanceHistoricalPrices</stp>
        <stp>^GSPC</stp>
        <stp>45691.4375</stp>
        <stp>AdjClose</stp>
        <tr r="E80" s="1"/>
      </tp>
      <tp>
        <v>4954.2299999999996</v>
        <stp/>
        <stp>YahooFinanceHistoricalPrices</stp>
        <stp>^GSPC</stp>
        <stp>45328.4375</stp>
        <stp>AdjClose</stp>
        <tr r="E328" s="1"/>
      </tp>
      <tp>
        <v>5005.5698000000002</v>
        <stp/>
        <stp>YahooFinanceHistoricalPrices</stp>
        <stp>^GSPC</stp>
        <stp>45338.4375</stp>
        <stp>AdjClose</stp>
        <tr r="E320" s="1"/>
      </tp>
      <tp>
        <v>4739.2099609375</v>
        <stp/>
        <stp>YahooFinanceHistoricalPrices</stp>
        <stp>^GSPC</stp>
        <stp>45308.4375</stp>
        <stp>AdjClose</stp>
        <tr r="E342" s="1"/>
      </tp>
      <tp>
        <v>5069.5298000000003</v>
        <stp/>
        <stp>YahooFinanceHistoricalPrices</stp>
        <stp>^GSPC</stp>
        <stp>45348.4375</stp>
        <stp>AdjClose</stp>
        <tr r="E315" s="1"/>
      </tp>
      <tp>
        <v>5157.3599000000004</v>
        <stp/>
        <stp>YahooFinanceHistoricalPrices</stp>
        <stp>^GSPC</stp>
        <stp>45358.4375</stp>
        <stp>AdjClose</stp>
        <tr r="E307" s="1"/>
      </tp>
      <tp>
        <v>4382.7798000000003</v>
        <stp/>
        <stp>YahooFinanceHistoricalPrices</stp>
        <stp>^GSPC</stp>
        <stp>45238.4375</stp>
        <stp>AdjClose</stp>
        <tr r="E388" s="1"/>
      </tp>
      <tp>
        <v>4604.3701171875</v>
        <stp/>
        <stp>YahooFinanceHistoricalPrices</stp>
        <stp>^GSPC</stp>
        <stp>45268.4375</stp>
        <stp>AdjClose</stp>
        <tr r="E367" s="1"/>
      </tp>
      <tp>
        <v>4740.5600999999997</v>
        <stp/>
        <stp>YahooFinanceHistoricalPrices</stp>
        <stp>^GSPC</stp>
        <stp>45278.4375</stp>
        <stp>AdjClose</stp>
        <tr r="E361" s="1"/>
      </tp>
      <tp>
        <v>4554.8900999999996</v>
        <stp/>
        <stp>YahooFinanceHistoricalPrices</stp>
        <stp>^GSPC</stp>
        <stp>45258.4375</stp>
        <stp>AdjClose</stp>
        <tr r="E375" s="1"/>
      </tp>
      <tp>
        <v>4783.3500999999997</v>
        <stp/>
        <stp>YahooFinanceHistoricalPrices</stp>
        <stp>^GSPC</stp>
        <stp>45288.4375</stp>
        <stp>AdjClose</stp>
        <tr r="E354" s="1"/>
      </tp>
      <tp>
        <v>6117.52</v>
        <stp/>
        <stp>YahooFinanceHistoricalPrices</stp>
        <stp>^GSPC</stp>
        <stp>45708.4375</stp>
        <stp>AdjClose</stp>
        <tr r="E68" s="1"/>
      </tp>
      <tp>
        <v>6047.1499000000003</v>
        <stp/>
        <stp>YahooFinanceHistoricalPrices</stp>
        <stp>^GSPC</stp>
        <stp>45628.4375</stp>
        <stp>AdjClose</stp>
        <tr r="E121" s="1"/>
      </tp>
      <tp>
        <v>6051.25</v>
        <stp/>
        <stp>YahooFinanceHistoricalPrices</stp>
        <stp>^GSPC</stp>
        <stp>45638.4375</stp>
        <stp>AdjClose</stp>
        <tr r="E113" s="1"/>
      </tp>
      <tp>
        <v>5983.990234375</v>
        <stp/>
        <stp>YahooFinanceHistoricalPrices</stp>
        <stp>^GSPC</stp>
        <stp>45608.4375</stp>
        <stp>AdjClose</stp>
        <tr r="E134" s="1"/>
      </tp>
      <tp>
        <v>5969.33984375</v>
        <stp/>
        <stp>YahooFinanceHistoricalPrices</stp>
        <stp>^GSPC</stp>
        <stp>45618.4375</stp>
        <stp>AdjClose</stp>
        <tr r="E126" s="1"/>
      </tp>
      <tp>
        <v>6049.240234375</v>
        <stp/>
        <stp>YahooFinanceHistoricalPrices</stp>
        <stp>^GSPC</stp>
        <stp>45678.4375</stp>
        <stp>AdjClose</stp>
        <tr r="E89" s="1"/>
      </tp>
      <tp>
        <v>6040.5298000000003</v>
        <stp/>
        <stp>YahooFinanceHistoricalPrices</stp>
        <stp>^GSPC</stp>
        <stp>45688.4375</stp>
        <stp>AdjClose</stp>
        <tr r="E81" s="1"/>
      </tp>
      <tp>
        <v>6066.4399000000003</v>
        <stp/>
        <stp>YahooFinanceHistoricalPrices</stp>
        <stp>^GSPC</stp>
        <stp>45698.4375</stp>
        <stp>AdjClose</stp>
        <tr r="E75" s="1"/>
      </tp>
      <tp>
        <v>4995.0600999999997</v>
        <stp/>
        <stp>YahooFinanceHistoricalPrices</stp>
        <stp>^GSPC</stp>
        <stp>45329.4375</stp>
        <stp>AdjClose</stp>
        <tr r="E327" s="1"/>
      </tp>
      <tp>
        <v>4780.9399000000003</v>
        <stp/>
        <stp>YahooFinanceHistoricalPrices</stp>
        <stp>^GSPC</stp>
        <stp>45309.4375</stp>
        <stp>AdjClose</stp>
        <tr r="E341" s="1"/>
      </tp>
      <tp>
        <v>5078.1801999999998</v>
        <stp/>
        <stp>YahooFinanceHistoricalPrices</stp>
        <stp>^GSPC</stp>
        <stp>45349.4375</stp>
        <stp>AdjClose</stp>
        <tr r="E314" s="1"/>
      </tp>
      <tp>
        <v>5123.6899000000003</v>
        <stp/>
        <stp>YahooFinanceHistoricalPrices</stp>
        <stp>^GSPC</stp>
        <stp>45359.4375</stp>
        <stp>AdjClose</stp>
        <tr r="E306" s="1"/>
      </tp>
      <tp>
        <v>4347.3500999999997</v>
        <stp/>
        <stp>YahooFinanceHistoricalPrices</stp>
        <stp>^GSPC</stp>
        <stp>45239.4375</stp>
        <stp>AdjClose</stp>
        <tr r="E387" s="1"/>
      </tp>
      <tp>
        <v>4768.3701171875</v>
        <stp/>
        <stp>YahooFinanceHistoricalPrices</stp>
        <stp>^GSPC</stp>
        <stp>45279.4375</stp>
        <stp>AdjClose</stp>
        <tr r="E360" s="1"/>
      </tp>
      <tp>
        <v>4550.580078125</v>
        <stp/>
        <stp>YahooFinanceHistoricalPrices</stp>
        <stp>^GSPC</stp>
        <stp>45259.4375</stp>
        <stp>AdjClose</stp>
        <tr r="E374" s="1"/>
      </tp>
      <tp>
        <v>4769.830078125</v>
        <stp/>
        <stp>YahooFinanceHistoricalPrices</stp>
        <stp>^GSPC</stp>
        <stp>45289.4375</stp>
        <stp>AdjClose</stp>
        <tr r="E353" s="1"/>
      </tp>
      <tp>
        <v>4763.5400390625</v>
        <stp/>
        <stp>YahooFinanceHistoricalPrices</stp>
        <stp>^GSPC</stp>
        <stp>45299.4375</stp>
        <stp>AdjClose</stp>
        <tr r="E348" s="1"/>
      </tp>
      <tp>
        <v>6013.1298828125</v>
        <stp/>
        <stp>YahooFinanceHistoricalPrices</stp>
        <stp>^GSPC</stp>
        <stp>45709.4375</stp>
        <stp>AdjClose</stp>
        <tr r="E67" s="1"/>
      </tp>
      <tp>
        <v>5849.7201999999997</v>
        <stp/>
        <stp>YahooFinanceHistoricalPrices</stp>
        <stp>^GSPC</stp>
        <stp>45719.4375</stp>
        <stp>AdjClose</stp>
        <tr r="E61" s="1"/>
      </tp>
      <tp>
        <v>6049.8798828125</v>
        <stp/>
        <stp>YahooFinanceHistoricalPrices</stp>
        <stp>^GSPC</stp>
        <stp>45629.4375</stp>
        <stp>AdjClose</stp>
        <tr r="E120" s="1"/>
      </tp>
      <tp>
        <v>6051.08984375</v>
        <stp/>
        <stp>YahooFinanceHistoricalPrices</stp>
        <stp>^GSPC</stp>
        <stp>45639.4375</stp>
        <stp>AdjClose</stp>
        <tr r="E112" s="1"/>
      </tp>
      <tp>
        <v>5985.3798828125</v>
        <stp/>
        <stp>YahooFinanceHistoricalPrices</stp>
        <stp>^GSPC</stp>
        <stp>45609.4375</stp>
        <stp>AdjClose</stp>
        <tr r="E133" s="1"/>
      </tp>
      <tp>
        <v>6086.3701171875</v>
        <stp/>
        <stp>YahooFinanceHistoricalPrices</stp>
        <stp>^GSPC</stp>
        <stp>45679.4375</stp>
        <stp>AdjClose</stp>
        <tr r="E88" s="1"/>
      </tp>
      <tp>
        <v>5974.0698000000002</v>
        <stp/>
        <stp>YahooFinanceHistoricalPrices</stp>
        <stp>^GSPC</stp>
        <stp>45649.4375</stp>
        <stp>AdjClose</stp>
        <tr r="E106" s="1"/>
      </tp>
      <tp>
        <v>5868.5498046875</v>
        <stp/>
        <stp>YahooFinanceHistoricalPrices</stp>
        <stp>^GSPC</stp>
        <stp>45659.4375</stp>
        <stp>AdjClose</stp>
        <tr r="E100" s="1"/>
      </tp>
      <tp>
        <v>6068.5</v>
        <stp/>
        <stp>YahooFinanceHistoricalPrices</stp>
        <stp>^GSPC</stp>
        <stp>45699.4375</stp>
        <stp>AdjClose</stp>
        <tr r="E74" s="1"/>
      </tp>
      <tp>
        <v>4376.3100999999997</v>
        <stp/>
        <stp>YahooFinanceHistoricalPrices</stp>
        <stp>^GSPC</stp>
        <stp>45162.3958333333</stp>
        <stp>AdjClose</stp>
        <tr r="E441" s="1"/>
      </tp>
      <tp>
        <v>4405.7099609375</v>
        <stp/>
        <stp>YahooFinanceHistoricalPrices</stp>
        <stp>^GSPC</stp>
        <stp>45163.3958333333</stp>
        <stp>AdjClose</stp>
        <tr r="E440" s="1"/>
      </tp>
      <tp>
        <v>4387.5498046875</v>
        <stp/>
        <stp>YahooFinanceHistoricalPrices</stp>
        <stp>^GSPC</stp>
        <stp>45160.3958333333</stp>
        <stp>AdjClose</stp>
        <tr r="E443" s="1"/>
      </tp>
      <tp>
        <v>4436.009765625</v>
        <stp/>
        <stp>YahooFinanceHistoricalPrices</stp>
        <stp>^GSPC</stp>
        <stp>45161.3958333333</stp>
        <stp>AdjClose</stp>
        <tr r="E442" s="1"/>
      </tp>
      <tp>
        <v>4433.3100999999997</v>
        <stp/>
        <stp>YahooFinanceHistoricalPrices</stp>
        <stp>^GSPC</stp>
        <stp>45166.3958333333</stp>
        <stp>AdjClose</stp>
        <tr r="E439" s="1"/>
      </tp>
      <tp>
        <v>4497.6298828125</v>
        <stp/>
        <stp>YahooFinanceHistoricalPrices</stp>
        <stp>^GSPC</stp>
        <stp>45167.3958333333</stp>
        <stp>AdjClose</stp>
        <tr r="E438" s="1"/>
      </tp>
      <tp>
        <v>4514.8701171875</v>
        <stp/>
        <stp>YahooFinanceHistoricalPrices</stp>
        <stp>^GSPC</stp>
        <stp>45168.3958333333</stp>
        <stp>AdjClose</stp>
        <tr r="E437" s="1"/>
      </tp>
      <tp>
        <v>4507.66015625</v>
        <stp/>
        <stp>YahooFinanceHistoricalPrices</stp>
        <stp>^GSPC</stp>
        <stp>45169.3958333333</stp>
        <stp>AdjClose</stp>
        <tr r="E436" s="1"/>
      </tp>
      <tp>
        <v>4515.7700000000004</v>
        <stp/>
        <stp>YahooFinanceHistoricalPrices</stp>
        <stp>^GSPC</stp>
        <stp>45170.3958333333</stp>
        <stp>AdjClose</stp>
        <tr r="E435" s="1"/>
      </tp>
      <tp>
        <v>4451.1400999999996</v>
        <stp/>
        <stp>YahooFinanceHistoricalPrices</stp>
        <stp>^GSPC</stp>
        <stp>45176.3958333333</stp>
        <stp>AdjClose</stp>
        <tr r="E432" s="1"/>
      </tp>
      <tp>
        <v>4457.490234375</v>
        <stp/>
        <stp>YahooFinanceHistoricalPrices</stp>
        <stp>^GSPC</stp>
        <stp>45177.3958333333</stp>
        <stp>AdjClose</stp>
        <tr r="E431" s="1"/>
      </tp>
      <tp>
        <v>4496.830078125</v>
        <stp/>
        <stp>YahooFinanceHistoricalPrices</stp>
        <stp>^GSPC</stp>
        <stp>45174.3958333333</stp>
        <stp>AdjClose</stp>
        <tr r="E434" s="1"/>
      </tp>
      <tp>
        <v>4465.4799999999996</v>
        <stp/>
        <stp>YahooFinanceHistoricalPrices</stp>
        <stp>^GSPC</stp>
        <stp>45175.3958333333</stp>
        <stp>AdjClose</stp>
        <tr r="E433" s="1"/>
      </tp>
      <tp>
        <v>4478.0298000000003</v>
        <stp/>
        <stp>YahooFinanceHistoricalPrices</stp>
        <stp>^GSPC</stp>
        <stp>45142.3958333333</stp>
        <stp>AdjClose</stp>
        <tr r="E455" s="1"/>
      </tp>
      <tp>
        <v>4513.3900999999996</v>
        <stp/>
        <stp>YahooFinanceHistoricalPrices</stp>
        <stp>^GSPC</stp>
        <stp>45140.3958333333</stp>
        <stp>AdjClose</stp>
        <tr r="E457" s="1"/>
      </tp>
      <tp>
        <v>4501.8900999999996</v>
        <stp/>
        <stp>YahooFinanceHistoricalPrices</stp>
        <stp>^GSPC</stp>
        <stp>45141.3958333333</stp>
        <stp>AdjClose</stp>
        <tr r="E456" s="1"/>
      </tp>
      <tp>
        <v>4499.3798828125</v>
        <stp/>
        <stp>YahooFinanceHistoricalPrices</stp>
        <stp>^GSPC</stp>
        <stp>45146.3958333333</stp>
        <stp>AdjClose</stp>
        <tr r="E453" s="1"/>
      </tp>
      <tp>
        <v>4467.7099609375</v>
        <stp/>
        <stp>YahooFinanceHistoricalPrices</stp>
        <stp>^GSPC</stp>
        <stp>45147.3958333333</stp>
        <stp>AdjClose</stp>
        <tr r="E452" s="1"/>
      </tp>
      <tp>
        <v>4518.4399000000003</v>
        <stp/>
        <stp>YahooFinanceHistoricalPrices</stp>
        <stp>^GSPC</stp>
        <stp>45145.3958333333</stp>
        <stp>AdjClose</stp>
        <tr r="E454" s="1"/>
      </tp>
      <tp>
        <v>4468.830078125</v>
        <stp/>
        <stp>YahooFinanceHistoricalPrices</stp>
        <stp>^GSPC</stp>
        <stp>45148.3958333333</stp>
        <stp>AdjClose</stp>
        <tr r="E451" s="1"/>
      </tp>
      <tp>
        <v>4464.0498046875</v>
        <stp/>
        <stp>YahooFinanceHistoricalPrices</stp>
        <stp>^GSPC</stp>
        <stp>45149.3958333333</stp>
        <stp>AdjClose</stp>
        <tr r="E450" s="1"/>
      </tp>
      <tp>
        <v>4489.7201999999997</v>
        <stp/>
        <stp>YahooFinanceHistoricalPrices</stp>
        <stp>^GSPC</stp>
        <stp>45152.3958333333</stp>
        <stp>AdjClose</stp>
        <tr r="E449" s="1"/>
      </tp>
      <tp>
        <v>4437.8599000000004</v>
        <stp/>
        <stp>YahooFinanceHistoricalPrices</stp>
        <stp>^GSPC</stp>
        <stp>45153.3958333333</stp>
        <stp>AdjClose</stp>
        <tr r="E448" s="1"/>
      </tp>
      <tp>
        <v>4369.7099609375</v>
        <stp/>
        <stp>YahooFinanceHistoricalPrices</stp>
        <stp>^GSPC</stp>
        <stp>45156.3958333333</stp>
        <stp>AdjClose</stp>
        <tr r="E445" s="1"/>
      </tp>
      <tp>
        <v>4404.330078125</v>
        <stp/>
        <stp>YahooFinanceHistoricalPrices</stp>
        <stp>^GSPC</stp>
        <stp>45154.3958333333</stp>
        <stp>AdjClose</stp>
        <tr r="E447" s="1"/>
      </tp>
      <tp>
        <v>4370.3599000000004</v>
        <stp/>
        <stp>YahooFinanceHistoricalPrices</stp>
        <stp>^GSPC</stp>
        <stp>45155.3958333333</stp>
        <stp>AdjClose</stp>
        <tr r="E446" s="1"/>
      </tp>
      <tp>
        <v>4399.7700000000004</v>
        <stp/>
        <stp>YahooFinanceHistoricalPrices</stp>
        <stp>^GSPC</stp>
        <stp>45159.3958333333</stp>
        <stp>AdjClose</stp>
        <tr r="E444" s="1"/>
      </tp>
      <tp>
        <v>4510.0400390625</v>
        <stp/>
        <stp>YahooFinanceHistoricalPrices</stp>
        <stp>^GSPC</stp>
        <stp>45120.3958333333</stp>
        <stp>AdjClose</stp>
        <tr r="E471" s="1"/>
      </tp>
      <tp>
        <v>4505.419921875</v>
        <stp/>
        <stp>YahooFinanceHistoricalPrices</stp>
        <stp>^GSPC</stp>
        <stp>45121.3958333333</stp>
        <stp>AdjClose</stp>
        <tr r="E470" s="1"/>
      </tp>
      <tp>
        <v>4565.7201999999997</v>
        <stp/>
        <stp>YahooFinanceHistoricalPrices</stp>
        <stp>^GSPC</stp>
        <stp>45126.3958333333</stp>
        <stp>AdjClose</stp>
        <tr r="E467" s="1"/>
      </tp>
      <tp>
        <v>4534.8701171875</v>
        <stp/>
        <stp>YahooFinanceHistoricalPrices</stp>
        <stp>^GSPC</stp>
        <stp>45127.3958333333</stp>
        <stp>AdjClose</stp>
        <tr r="E466" s="1"/>
      </tp>
      <tp>
        <v>4522.7900390625</v>
        <stp/>
        <stp>YahooFinanceHistoricalPrices</stp>
        <stp>^GSPC</stp>
        <stp>45124.3958333333</stp>
        <stp>AdjClose</stp>
        <tr r="E469" s="1"/>
      </tp>
      <tp>
        <v>4554.9799999999996</v>
        <stp/>
        <stp>YahooFinanceHistoricalPrices</stp>
        <stp>^GSPC</stp>
        <stp>45125.3958333333</stp>
        <stp>AdjClose</stp>
        <tr r="E468" s="1"/>
      </tp>
      <tp>
        <v>4536.33984375</v>
        <stp/>
        <stp>YahooFinanceHistoricalPrices</stp>
        <stp>^GSPC</stp>
        <stp>45128.3958333333</stp>
        <stp>AdjClose</stp>
        <tr r="E465" s="1"/>
      </tp>
      <tp>
        <v>4567.4599609375</v>
        <stp/>
        <stp>YahooFinanceHistoricalPrices</stp>
        <stp>^GSPC</stp>
        <stp>45132.3958333333</stp>
        <stp>AdjClose</stp>
        <tr r="E463" s="1"/>
      </tp>
      <tp>
        <v>4566.75</v>
        <stp/>
        <stp>YahooFinanceHistoricalPrices</stp>
        <stp>^GSPC</stp>
        <stp>45133.3958333333</stp>
        <stp>AdjClose</stp>
        <tr r="E462" s="1"/>
      </tp>
      <tp>
        <v>4554.6400999999996</v>
        <stp/>
        <stp>YahooFinanceHistoricalPrices</stp>
        <stp>^GSPC</stp>
        <stp>45131.3958333333</stp>
        <stp>AdjClose</stp>
        <tr r="E464" s="1"/>
      </tp>
      <tp>
        <v>4537.41015625</v>
        <stp/>
        <stp>YahooFinanceHistoricalPrices</stp>
        <stp>^GSPC</stp>
        <stp>45134.3958333333</stp>
        <stp>AdjClose</stp>
        <tr r="E461" s="1"/>
      </tp>
      <tp>
        <v>4582.2299999999996</v>
        <stp/>
        <stp>YahooFinanceHistoricalPrices</stp>
        <stp>^GSPC</stp>
        <stp>45135.3958333333</stp>
        <stp>AdjClose</stp>
        <tr r="E460" s="1"/>
      </tp>
      <tp>
        <v>4588.9599609375</v>
        <stp/>
        <stp>YahooFinanceHistoricalPrices</stp>
        <stp>^GSPC</stp>
        <stp>45138.3958333333</stp>
        <stp>AdjClose</stp>
        <tr r="E459" s="1"/>
      </tp>
      <tp>
        <v>4576.7299999999996</v>
        <stp/>
        <stp>YahooFinanceHistoricalPrices</stp>
        <stp>^GSPC</stp>
        <stp>45139.3958333333</stp>
        <stp>AdjClose</stp>
        <tr r="E458" s="1"/>
      </tp>
      <tp>
        <v>4328.8198000000002</v>
        <stp/>
        <stp>YahooFinanceHistoricalPrices</stp>
        <stp>^GSPC</stp>
        <stp>45103.3958333333</stp>
        <stp>AdjClose</stp>
        <tr r="E483" s="1"/>
      </tp>
      <tp>
        <v>4348.330078125</v>
        <stp/>
        <stp>YahooFinanceHistoricalPrices</stp>
        <stp>^GSPC</stp>
        <stp>45100.3958333333</stp>
        <stp>AdjClose</stp>
        <tr r="E484" s="1"/>
      </tp>
      <tp>
        <v>4396.4399000000003</v>
        <stp/>
        <stp>YahooFinanceHistoricalPrices</stp>
        <stp>^GSPC</stp>
        <stp>45106.3958333333</stp>
        <stp>AdjClose</stp>
        <tr r="E480" s="1"/>
      </tp>
      <tp>
        <v>4450.3798828125</v>
        <stp/>
        <stp>YahooFinanceHistoricalPrices</stp>
        <stp>^GSPC</stp>
        <stp>45107.3958333333</stp>
        <stp>AdjClose</stp>
        <tr r="E479" s="1"/>
      </tp>
      <tp>
        <v>4378.41015625</v>
        <stp/>
        <stp>YahooFinanceHistoricalPrices</stp>
        <stp>^GSPC</stp>
        <stp>45104.3958333333</stp>
        <stp>AdjClose</stp>
        <tr r="E482" s="1"/>
      </tp>
      <tp>
        <v>4376.8599000000004</v>
        <stp/>
        <stp>YahooFinanceHistoricalPrices</stp>
        <stp>^GSPC</stp>
        <stp>45105.3958333333</stp>
        <stp>AdjClose</stp>
        <tr r="E481" s="1"/>
      </tp>
      <tp>
        <v>4446.8198000000002</v>
        <stp/>
        <stp>YahooFinanceHistoricalPrices</stp>
        <stp>^GSPC</stp>
        <stp>45112.3958333333</stp>
        <stp>AdjClose</stp>
        <tr r="E477" s="1"/>
      </tp>
      <tp>
        <v>4411.58984375</v>
        <stp/>
        <stp>YahooFinanceHistoricalPrices</stp>
        <stp>^GSPC</stp>
        <stp>45113.3958333333</stp>
        <stp>AdjClose</stp>
        <tr r="E476" s="1"/>
      </tp>
      <tp>
        <v>4455.58984375</v>
        <stp/>
        <stp>YahooFinanceHistoricalPrices</stp>
        <stp>^GSPC</stp>
        <stp>45110.3958333333</stp>
        <stp>AdjClose</stp>
        <tr r="E478" s="1"/>
      </tp>
      <tp>
        <v>4409.5298000000003</v>
        <stp/>
        <stp>YahooFinanceHistoricalPrices</stp>
        <stp>^GSPC</stp>
        <stp>45117.3958333333</stp>
        <stp>AdjClose</stp>
        <tr r="E474" s="1"/>
      </tp>
      <tp>
        <v>4398.9501953125</v>
        <stp/>
        <stp>YahooFinanceHistoricalPrices</stp>
        <stp>^GSPC</stp>
        <stp>45114.3958333333</stp>
        <stp>AdjClose</stp>
        <tr r="E475" s="1"/>
      </tp>
      <tp>
        <v>4439.259765625</v>
        <stp/>
        <stp>YahooFinanceHistoricalPrices</stp>
        <stp>^GSPC</stp>
        <stp>45118.3958333333</stp>
        <stp>AdjClose</stp>
        <tr r="E473" s="1"/>
      </tp>
      <tp>
        <v>4472.16015625</v>
        <stp/>
        <stp>YahooFinanceHistoricalPrices</stp>
        <stp>^GSPC</stp>
        <stp>45119.3958333333</stp>
        <stp>AdjClose</stp>
        <tr r="E472" s="1"/>
      </tp>
      <tp>
        <v>4467.4399000000003</v>
        <stp/>
        <stp>YahooFinanceHistoricalPrices</stp>
        <stp>^GSPC</stp>
        <stp>45182.3958333333</stp>
        <stp>AdjClose</stp>
        <tr r="E428" s="1"/>
      </tp>
      <tp>
        <v>4505.1000999999997</v>
        <stp/>
        <stp>YahooFinanceHistoricalPrices</stp>
        <stp>^GSPC</stp>
        <stp>45183.3958333333</stp>
        <stp>AdjClose</stp>
        <tr r="E427" s="1"/>
      </tp>
      <tp>
        <v>4487.4599609375</v>
        <stp/>
        <stp>YahooFinanceHistoricalPrices</stp>
        <stp>^GSPC</stp>
        <stp>45180.3958333333</stp>
        <stp>AdjClose</stp>
        <tr r="E430" s="1"/>
      </tp>
      <tp>
        <v>4461.8999000000003</v>
        <stp/>
        <stp>YahooFinanceHistoricalPrices</stp>
        <stp>^GSPC</stp>
        <stp>45181.3958333333</stp>
        <stp>AdjClose</stp>
        <tr r="E429" s="1"/>
      </tp>
      <tp>
        <v>4453.5298000000003</v>
        <stp/>
        <stp>YahooFinanceHistoricalPrices</stp>
        <stp>^GSPC</stp>
        <stp>45187.3958333333</stp>
        <stp>AdjClose</stp>
        <tr r="E425" s="1"/>
      </tp>
      <tp>
        <v>4450.3198000000002</v>
        <stp/>
        <stp>YahooFinanceHistoricalPrices</stp>
        <stp>^GSPC</stp>
        <stp>45184.3958333333</stp>
        <stp>AdjClose</stp>
        <tr r="E426" s="1"/>
      </tp>
      <tp>
        <v>4443.9501953125</v>
        <stp/>
        <stp>YahooFinanceHistoricalPrices</stp>
        <stp>^GSPC</stp>
        <stp>45188.3958333333</stp>
        <stp>AdjClose</stp>
        <tr r="E424" s="1"/>
      </tp>
      <tp>
        <v>4402.2001953125</v>
        <stp/>
        <stp>YahooFinanceHistoricalPrices</stp>
        <stp>^GSPC</stp>
        <stp>45189.3958333333</stp>
        <stp>AdjClose</stp>
        <tr r="E423" s="1"/>
      </tp>
      <tp>
        <v>4330</v>
        <stp/>
        <stp>YahooFinanceHistoricalPrices</stp>
        <stp>^GSPC</stp>
        <stp>45190.3958333333</stp>
        <stp>AdjClose</stp>
        <tr r="E422" s="1"/>
      </tp>
      <tp>
        <v>4320.0600999999997</v>
        <stp/>
        <stp>YahooFinanceHistoricalPrices</stp>
        <stp>^GSPC</stp>
        <stp>45191.3958333333</stp>
        <stp>AdjClose</stp>
        <tr r="E421" s="1"/>
      </tp>
      <tp>
        <v>4274.509765625</v>
        <stp/>
        <stp>YahooFinanceHistoricalPrices</stp>
        <stp>^GSPC</stp>
        <stp>45196.3958333333</stp>
        <stp>AdjClose</stp>
        <tr r="E418" s="1"/>
      </tp>
      <tp>
        <v>4299.7001953125</v>
        <stp/>
        <stp>YahooFinanceHistoricalPrices</stp>
        <stp>^GSPC</stp>
        <stp>45197.3958333333</stp>
        <stp>AdjClose</stp>
        <tr r="E417" s="1"/>
      </tp>
      <tp>
        <v>4337.4399000000003</v>
        <stp/>
        <stp>YahooFinanceHistoricalPrices</stp>
        <stp>^GSPC</stp>
        <stp>45194.3958333333</stp>
        <stp>AdjClose</stp>
        <tr r="E420" s="1"/>
      </tp>
      <tp>
        <v>4273.5298000000003</v>
        <stp/>
        <stp>YahooFinanceHistoricalPrices</stp>
        <stp>^GSPC</stp>
        <stp>45195.3958333333</stp>
        <stp>AdjClose</stp>
        <tr r="E419" s="1"/>
      </tp>
      <tp>
        <v>4288.0498046875</v>
        <stp/>
        <stp>YahooFinanceHistoricalPrices</stp>
        <stp>^GSPC</stp>
        <stp>45198.3958333333</stp>
        <stp>AdjClose</stp>
        <tr r="E416" s="1"/>
      </tp>
      <tp>
        <v>4109.8999000000003</v>
        <stp/>
        <stp>YahooFinanceHistoricalPrices</stp>
        <stp>^GSPC</stp>
        <stp>45062.3958333333</stp>
        <stp>AdjClose</stp>
        <tr r="E510" s="1"/>
        <tr r="E2" s="1"/>
      </tp>
      <tp>
        <v>4158.7700000000004</v>
        <stp/>
        <stp>YahooFinanceHistoricalPrices</stp>
        <stp>^GSPC</stp>
        <stp>45063.3958333333</stp>
        <stp>AdjClose</stp>
        <tr r="E509" s="1"/>
      </tp>
      <tp>
        <v>4198.0498046875</v>
        <stp/>
        <stp>YahooFinanceHistoricalPrices</stp>
        <stp>^GSPC</stp>
        <stp>45064.3958333333</stp>
        <stp>AdjClose</stp>
        <tr r="E508" s="1"/>
      </tp>
      <tp>
        <v>4191.9799999999996</v>
        <stp/>
        <stp>YahooFinanceHistoricalPrices</stp>
        <stp>^GSPC</stp>
        <stp>45065.3958333333</stp>
        <stp>AdjClose</stp>
        <tr r="E507" s="1"/>
      </tp>
      <tp>
        <v>4192.6298828125</v>
        <stp/>
        <stp>YahooFinanceHistoricalPrices</stp>
        <stp>^GSPC</stp>
        <stp>45068.3958333333</stp>
        <stp>AdjClose</stp>
        <tr r="E506" s="1"/>
      </tp>
      <tp>
        <v>4145.580078125</v>
        <stp/>
        <stp>YahooFinanceHistoricalPrices</stp>
        <stp>^GSPC</stp>
        <stp>45069.3958333333</stp>
        <stp>AdjClose</stp>
        <tr r="E505" s="1"/>
      </tp>
      <tp>
        <v>4205.4501953125</v>
        <stp/>
        <stp>YahooFinanceHistoricalPrices</stp>
        <stp>^GSPC</stp>
        <stp>45072.3958333333</stp>
        <stp>AdjClose</stp>
        <tr r="E502" s="1"/>
      </tp>
      <tp>
        <v>4115.240234375</v>
        <stp/>
        <stp>YahooFinanceHistoricalPrices</stp>
        <stp>^GSPC</stp>
        <stp>45070.3958333333</stp>
        <stp>AdjClose</stp>
        <tr r="E504" s="1"/>
      </tp>
      <tp>
        <v>4151.2798000000003</v>
        <stp/>
        <stp>YahooFinanceHistoricalPrices</stp>
        <stp>^GSPC</stp>
        <stp>45071.3958333333</stp>
        <stp>AdjClose</stp>
        <tr r="E503" s="1"/>
      </tp>
      <tp>
        <v>4205.5200000000004</v>
        <stp/>
        <stp>YahooFinanceHistoricalPrices</stp>
        <stp>^GSPC</stp>
        <stp>45076.3958333333</stp>
        <stp>AdjClose</stp>
        <tr r="E501" s="1"/>
      </tp>
      <tp>
        <v>4179.830078125</v>
        <stp/>
        <stp>YahooFinanceHistoricalPrices</stp>
        <stp>^GSPC</stp>
        <stp>45077.3958333333</stp>
        <stp>AdjClose</stp>
        <tr r="E500" s="1"/>
      </tp>
      <tp>
        <v>4221.0200000000004</v>
        <stp/>
        <stp>YahooFinanceHistoricalPrices</stp>
        <stp>^GSPC</stp>
        <stp>45078.3958333333</stp>
        <stp>AdjClose</stp>
        <tr r="E499" s="1"/>
      </tp>
      <tp>
        <v>4282.3701171875</v>
        <stp/>
        <stp>YahooFinanceHistoricalPrices</stp>
        <stp>^GSPC</stp>
        <stp>45079.3958333333</stp>
        <stp>AdjClose</stp>
        <tr r="E498" s="1"/>
      </tp>
      <tp>
        <v>4273.7900390625</v>
        <stp/>
        <stp>YahooFinanceHistoricalPrices</stp>
        <stp>^GSPC</stp>
        <stp>45082.3958333333</stp>
        <stp>AdjClose</stp>
        <tr r="E497" s="1"/>
      </tp>
      <tp>
        <v>4283.8500999999997</v>
        <stp/>
        <stp>YahooFinanceHistoricalPrices</stp>
        <stp>^GSPC</stp>
        <stp>45083.3958333333</stp>
        <stp>AdjClose</stp>
        <tr r="E496" s="1"/>
      </tp>
      <tp>
        <v>4298.8599000000004</v>
        <stp/>
        <stp>YahooFinanceHistoricalPrices</stp>
        <stp>^GSPC</stp>
        <stp>45086.3958333333</stp>
        <stp>AdjClose</stp>
        <tr r="E493" s="1"/>
      </tp>
      <tp>
        <v>4267.5200000000004</v>
        <stp/>
        <stp>YahooFinanceHistoricalPrices</stp>
        <stp>^GSPC</stp>
        <stp>45084.3958333333</stp>
        <stp>AdjClose</stp>
        <tr r="E495" s="1"/>
      </tp>
      <tp>
        <v>4293.9301999999998</v>
        <stp/>
        <stp>YahooFinanceHistoricalPrices</stp>
        <stp>^GSPC</stp>
        <stp>45085.3958333333</stp>
        <stp>AdjClose</stp>
        <tr r="E494" s="1"/>
      </tp>
      <tp>
        <v>4338.9301999999998</v>
        <stp/>
        <stp>YahooFinanceHistoricalPrices</stp>
        <stp>^GSPC</stp>
        <stp>45089.3958333333</stp>
        <stp>AdjClose</stp>
        <tr r="E492" s="1"/>
      </tp>
      <tp>
        <v>4425.83984375</v>
        <stp/>
        <stp>YahooFinanceHistoricalPrices</stp>
        <stp>^GSPC</stp>
        <stp>45092.3958333333</stp>
        <stp>AdjClose</stp>
        <tr r="E489" s="1"/>
      </tp>
      <tp>
        <v>4409.58984375</v>
        <stp/>
        <stp>YahooFinanceHistoricalPrices</stp>
        <stp>^GSPC</stp>
        <stp>45093.3958333333</stp>
        <stp>AdjClose</stp>
        <tr r="E488" s="1"/>
      </tp>
      <tp>
        <v>4369.009765625</v>
        <stp/>
        <stp>YahooFinanceHistoricalPrices</stp>
        <stp>^GSPC</stp>
        <stp>45090.3958333333</stp>
        <stp>AdjClose</stp>
        <tr r="E491" s="1"/>
      </tp>
      <tp>
        <v>4372.58984375</v>
        <stp/>
        <stp>YahooFinanceHistoricalPrices</stp>
        <stp>^GSPC</stp>
        <stp>45091.3958333333</stp>
        <stp>AdjClose</stp>
        <tr r="E490" s="1"/>
      </tp>
      <tp>
        <v>4388.7099609375</v>
        <stp/>
        <stp>YahooFinanceHistoricalPrices</stp>
        <stp>^GSPC</stp>
        <stp>45097.3958333333</stp>
        <stp>AdjClose</stp>
        <tr r="E487" s="1"/>
      </tp>
      <tp>
        <v>4365.6899000000003</v>
        <stp/>
        <stp>YahooFinanceHistoricalPrices</stp>
        <stp>^GSPC</stp>
        <stp>45098.3958333333</stp>
        <stp>AdjClose</stp>
        <tr r="E486" s="1"/>
      </tp>
      <tp>
        <v>4381.8900999999996</v>
        <stp/>
        <stp>YahooFinanceHistoricalPrices</stp>
        <stp>^GSPC</stp>
        <stp>45099.3958333333</stp>
        <stp>AdjClose</stp>
        <tr r="E485" s="1"/>
      </tp>
      <tp>
        <v>5117.9399000000003</v>
        <stp/>
        <stp>YahooFinanceHistoricalPrices</stp>
        <stp>^GSPC</stp>
        <stp>45362.3958333333</stp>
        <stp>AdjClose</stp>
        <tr r="E305" s="1"/>
      </tp>
      <tp>
        <v>5175.2700000000004</v>
        <stp/>
        <stp>YahooFinanceHistoricalPrices</stp>
        <stp>^GSPC</stp>
        <stp>45363.3958333333</stp>
        <stp>AdjClose</stp>
        <tr r="E304" s="1"/>
      </tp>
      <tp>
        <v>5117.08984375</v>
        <stp/>
        <stp>YahooFinanceHistoricalPrices</stp>
        <stp>^GSPC</stp>
        <stp>45366.3958333333</stp>
        <stp>AdjClose</stp>
        <tr r="E301" s="1"/>
      </tp>
      <tp>
        <v>5165.3100999999997</v>
        <stp/>
        <stp>YahooFinanceHistoricalPrices</stp>
        <stp>^GSPC</stp>
        <stp>45364.3958333333</stp>
        <stp>AdjClose</stp>
        <tr r="E303" s="1"/>
      </tp>
      <tp>
        <v>5150.4799999999996</v>
        <stp/>
        <stp>YahooFinanceHistoricalPrices</stp>
        <stp>^GSPC</stp>
        <stp>45365.3958333333</stp>
        <stp>AdjClose</stp>
        <tr r="E302" s="1"/>
      </tp>
      <tp>
        <v>5149.419921875</v>
        <stp/>
        <stp>YahooFinanceHistoricalPrices</stp>
        <stp>^GSPC</stp>
        <stp>45369.3958333333</stp>
        <stp>AdjClose</stp>
        <tr r="E300" s="1"/>
      </tp>
      <tp>
        <v>5241.5298000000003</v>
        <stp/>
        <stp>YahooFinanceHistoricalPrices</stp>
        <stp>^GSPC</stp>
        <stp>45372.3958333333</stp>
        <stp>AdjClose</stp>
        <tr r="E297" s="1"/>
      </tp>
      <tp>
        <v>5234.1801999999998</v>
        <stp/>
        <stp>YahooFinanceHistoricalPrices</stp>
        <stp>^GSPC</stp>
        <stp>45373.3958333333</stp>
        <stp>AdjClose</stp>
        <tr r="E296" s="1"/>
      </tp>
      <tp>
        <v>5178.509765625</v>
        <stp/>
        <stp>YahooFinanceHistoricalPrices</stp>
        <stp>^GSPC</stp>
        <stp>45370.3958333333</stp>
        <stp>AdjClose</stp>
        <tr r="E299" s="1"/>
      </tp>
      <tp>
        <v>5224.6201171875</v>
        <stp/>
        <stp>YahooFinanceHistoricalPrices</stp>
        <stp>^GSPC</stp>
        <stp>45371.3958333333</stp>
        <stp>AdjClose</stp>
        <tr r="E298" s="1"/>
      </tp>
      <tp>
        <v>5218.1899000000003</v>
        <stp/>
        <stp>YahooFinanceHistoricalPrices</stp>
        <stp>^GSPC</stp>
        <stp>45376.3958333333</stp>
        <stp>AdjClose</stp>
        <tr r="E295" s="1"/>
      </tp>
      <tp>
        <v>5203.580078125</v>
        <stp/>
        <stp>YahooFinanceHistoricalPrices</stp>
        <stp>^GSPC</stp>
        <stp>45377.3958333333</stp>
        <stp>AdjClose</stp>
        <tr r="E294" s="1"/>
      </tp>
      <tp>
        <v>5248.490234375</v>
        <stp/>
        <stp>YahooFinanceHistoricalPrices</stp>
        <stp>^GSPC</stp>
        <stp>45378.3958333333</stp>
        <stp>AdjClose</stp>
        <tr r="E293" s="1"/>
      </tp>
      <tp>
        <v>5254.3500999999997</v>
        <stp/>
        <stp>YahooFinanceHistoricalPrices</stp>
        <stp>^GSPC</stp>
        <stp>45379.3958333333</stp>
        <stp>AdjClose</stp>
        <tr r="E292" s="1"/>
      </tp>
      <tp>
        <v>5243.77</v>
        <stp/>
        <stp>YahooFinanceHistoricalPrices</stp>
        <stp>^GSPC</stp>
        <stp>45383.3958333333</stp>
        <stp>AdjClose</stp>
        <tr r="E291" s="1"/>
      </tp>
      <tp>
        <v>5147.2099609375</v>
        <stp/>
        <stp>YahooFinanceHistoricalPrices</stp>
        <stp>^GSPC</stp>
        <stp>45386.3958333333</stp>
        <stp>AdjClose</stp>
        <tr r="E288" s="1"/>
      </tp>
      <tp>
        <v>5204.33984375</v>
        <stp/>
        <stp>YahooFinanceHistoricalPrices</stp>
        <stp>^GSPC</stp>
        <stp>45387.3958333333</stp>
        <stp>AdjClose</stp>
        <tr r="E287" s="1"/>
      </tp>
      <tp>
        <v>5205.8100999999997</v>
        <stp/>
        <stp>YahooFinanceHistoricalPrices</stp>
        <stp>^GSPC</stp>
        <stp>45384.3958333333</stp>
        <stp>AdjClose</stp>
        <tr r="E290" s="1"/>
      </tp>
      <tp>
        <v>5211.490234375</v>
        <stp/>
        <stp>YahooFinanceHistoricalPrices</stp>
        <stp>^GSPC</stp>
        <stp>45385.3958333333</stp>
        <stp>AdjClose</stp>
        <tr r="E289" s="1"/>
      </tp>
      <tp>
        <v>5160.6400999999996</v>
        <stp/>
        <stp>YahooFinanceHistoricalPrices</stp>
        <stp>^GSPC</stp>
        <stp>45392.3958333333</stp>
        <stp>AdjClose</stp>
        <tr r="E284" s="1"/>
      </tp>
      <tp>
        <v>5199.0600999999997</v>
        <stp/>
        <stp>YahooFinanceHistoricalPrices</stp>
        <stp>^GSPC</stp>
        <stp>45393.3958333333</stp>
        <stp>AdjClose</stp>
        <tr r="E283" s="1"/>
      </tp>
      <tp>
        <v>5202.3900999999996</v>
        <stp/>
        <stp>YahooFinanceHistoricalPrices</stp>
        <stp>^GSPC</stp>
        <stp>45390.3958333333</stp>
        <stp>AdjClose</stp>
        <tr r="E286" s="1"/>
      </tp>
      <tp>
        <v>5209.91015625</v>
        <stp/>
        <stp>YahooFinanceHistoricalPrices</stp>
        <stp>^GSPC</stp>
        <stp>45391.3958333333</stp>
        <stp>AdjClose</stp>
        <tr r="E285" s="1"/>
      </tp>
      <tp>
        <v>5061.8198000000002</v>
        <stp/>
        <stp>YahooFinanceHistoricalPrices</stp>
        <stp>^GSPC</stp>
        <stp>45397.3958333333</stp>
        <stp>AdjClose</stp>
        <tr r="E281" s="1"/>
      </tp>
      <tp>
        <v>5123.41015625</v>
        <stp/>
        <stp>YahooFinanceHistoricalPrices</stp>
        <stp>^GSPC</stp>
        <stp>45394.3958333333</stp>
        <stp>AdjClose</stp>
        <tr r="E282" s="1"/>
      </tp>
      <tp>
        <v>5051.41015625</v>
        <stp/>
        <stp>YahooFinanceHistoricalPrices</stp>
        <stp>^GSPC</stp>
        <stp>45398.3958333333</stp>
        <stp>AdjClose</stp>
        <tr r="E280" s="1"/>
      </tp>
      <tp>
        <v>5022.2099609375</v>
        <stp/>
        <stp>YahooFinanceHistoricalPrices</stp>
        <stp>^GSPC</stp>
        <stp>45399.3958333333</stp>
        <stp>AdjClose</stp>
        <tr r="E279" s="1"/>
      </tp>
      <tp>
        <v>4217.0400390625</v>
        <stp/>
        <stp>YahooFinanceHistoricalPrices</stp>
        <stp>^GSPC</stp>
        <stp>45222.3958333333</stp>
        <stp>AdjClose</stp>
        <tr r="E400" s="1"/>
      </tp>
      <tp>
        <v>4247.6801999999998</v>
        <stp/>
        <stp>YahooFinanceHistoricalPrices</stp>
        <stp>^GSPC</stp>
        <stp>45223.3958333333</stp>
        <stp>AdjClose</stp>
        <tr r="E399" s="1"/>
      </tp>
      <tp>
        <v>4117.3701171875</v>
        <stp/>
        <stp>YahooFinanceHistoricalPrices</stp>
        <stp>^GSPC</stp>
        <stp>45226.3958333333</stp>
        <stp>AdjClose</stp>
        <tr r="E396" s="1"/>
      </tp>
      <tp>
        <v>4186.7700000000004</v>
        <stp/>
        <stp>YahooFinanceHistoricalPrices</stp>
        <stp>^GSPC</stp>
        <stp>45224.3958333333</stp>
        <stp>AdjClose</stp>
        <tr r="E398" s="1"/>
      </tp>
      <tp>
        <v>4137.2299999999996</v>
        <stp/>
        <stp>YahooFinanceHistoricalPrices</stp>
        <stp>^GSPC</stp>
        <stp>45225.3958333333</stp>
        <stp>AdjClose</stp>
        <tr r="E397" s="1"/>
      </tp>
      <tp>
        <v>4166.8198000000002</v>
        <stp/>
        <stp>YahooFinanceHistoricalPrices</stp>
        <stp>^GSPC</stp>
        <stp>45229.3958333333</stp>
        <stp>AdjClose</stp>
        <tr r="E395" s="1"/>
      </tp>
      <tp>
        <v>4317.7798000000003</v>
        <stp/>
        <stp>YahooFinanceHistoricalPrices</stp>
        <stp>^GSPC</stp>
        <stp>45232.3958333333</stp>
        <stp>AdjClose</stp>
        <tr r="E392" s="1"/>
      </tp>
      <tp>
        <v>4358.33984375</v>
        <stp/>
        <stp>YahooFinanceHistoricalPrices</stp>
        <stp>^GSPC</stp>
        <stp>45233.3958333333</stp>
        <stp>AdjClose</stp>
        <tr r="E391" s="1"/>
      </tp>
      <tp>
        <v>4193.7998046875</v>
        <stp/>
        <stp>YahooFinanceHistoricalPrices</stp>
        <stp>^GSPC</stp>
        <stp>45230.3958333333</stp>
        <stp>AdjClose</stp>
        <tr r="E394" s="1"/>
      </tp>
      <tp>
        <v>4237.8599000000004</v>
        <stp/>
        <stp>YahooFinanceHistoricalPrices</stp>
        <stp>^GSPC</stp>
        <stp>45231.3958333333</stp>
        <stp>AdjClose</stp>
        <tr r="E393" s="1"/>
      </tp>
      <tp>
        <v>4229.4501953125</v>
        <stp/>
        <stp>YahooFinanceHistoricalPrices</stp>
        <stp>^GSPC</stp>
        <stp>45202.3958333333</stp>
        <stp>AdjClose</stp>
        <tr r="E414" s="1"/>
      </tp>
      <tp>
        <v>4263.75</v>
        <stp/>
        <stp>YahooFinanceHistoricalPrices</stp>
        <stp>^GSPC</stp>
        <stp>45203.3958333333</stp>
        <stp>AdjClose</stp>
        <tr r="E413" s="1"/>
      </tp>
      <tp>
        <v>4288.3900999999996</v>
        <stp/>
        <stp>YahooFinanceHistoricalPrices</stp>
        <stp>^GSPC</stp>
        <stp>45201.3958333333</stp>
        <stp>AdjClose</stp>
        <tr r="E415" s="1"/>
      </tp>
      <tp>
        <v>4258.1899000000003</v>
        <stp/>
        <stp>YahooFinanceHistoricalPrices</stp>
        <stp>^GSPC</stp>
        <stp>45204.3958333333</stp>
        <stp>AdjClose</stp>
        <tr r="E412" s="1"/>
      </tp>
      <tp>
        <v>4308.5</v>
        <stp/>
        <stp>YahooFinanceHistoricalPrices</stp>
        <stp>^GSPC</stp>
        <stp>45205.3958333333</stp>
        <stp>AdjClose</stp>
        <tr r="E411" s="1"/>
      </tp>
      <tp>
        <v>4335.66015625</v>
        <stp/>
        <stp>YahooFinanceHistoricalPrices</stp>
        <stp>^GSPC</stp>
        <stp>45208.3958333333</stp>
        <stp>AdjClose</stp>
        <tr r="E410" s="1"/>
      </tp>
      <tp>
        <v>4358.240234375</v>
        <stp/>
        <stp>YahooFinanceHistoricalPrices</stp>
        <stp>^GSPC</stp>
        <stp>45209.3958333333</stp>
        <stp>AdjClose</stp>
        <tr r="E409" s="1"/>
      </tp>
      <tp>
        <v>4327.7798000000003</v>
        <stp/>
        <stp>YahooFinanceHistoricalPrices</stp>
        <stp>^GSPC</stp>
        <stp>45212.3958333333</stp>
        <stp>AdjClose</stp>
        <tr r="E406" s="1"/>
      </tp>
      <tp>
        <v>4376.9501953125</v>
        <stp/>
        <stp>YahooFinanceHistoricalPrices</stp>
        <stp>^GSPC</stp>
        <stp>45210.3958333333</stp>
        <stp>AdjClose</stp>
        <tr r="E408" s="1"/>
      </tp>
      <tp>
        <v>4349.6099000000004</v>
        <stp/>
        <stp>YahooFinanceHistoricalPrices</stp>
        <stp>^GSPC</stp>
        <stp>45211.3958333333</stp>
        <stp>AdjClose</stp>
        <tr r="E407" s="1"/>
      </tp>
      <tp>
        <v>4373.2001953125</v>
        <stp/>
        <stp>YahooFinanceHistoricalPrices</stp>
        <stp>^GSPC</stp>
        <stp>45216.3958333333</stp>
        <stp>AdjClose</stp>
        <tr r="E404" s="1"/>
      </tp>
      <tp>
        <v>4314.6000999999997</v>
        <stp/>
        <stp>YahooFinanceHistoricalPrices</stp>
        <stp>^GSPC</stp>
        <stp>45217.3958333333</stp>
        <stp>AdjClose</stp>
        <tr r="E403" s="1"/>
      </tp>
      <tp>
        <v>4373.6298828125</v>
        <stp/>
        <stp>YahooFinanceHistoricalPrices</stp>
        <stp>^GSPC</stp>
        <stp>45215.3958333333</stp>
        <stp>AdjClose</stp>
        <tr r="E405" s="1"/>
      </tp>
      <tp>
        <v>4278</v>
        <stp/>
        <stp>YahooFinanceHistoricalPrices</stp>
        <stp>^GSPC</stp>
        <stp>45218.3958333333</stp>
        <stp>AdjClose</stp>
        <tr r="E402" s="1"/>
      </tp>
      <tp>
        <v>4224.16015625</v>
        <stp/>
        <stp>YahooFinanceHistoricalPrices</stp>
        <stp>^GSPC</stp>
        <stp>45219.3958333333</stp>
        <stp>AdjClose</stp>
        <tr r="E401" s="1"/>
      </tp>
      <tp>
        <v>5738.169921875</v>
        <stp/>
        <stp>YahooFinanceHistoricalPrices</stp>
        <stp>^GSPC</stp>
        <stp>45562.3958333333</stp>
        <stp>AdjClose</stp>
        <tr r="E166" s="1"/>
      </tp>
      <tp>
        <v>5722.259765625</v>
        <stp/>
        <stp>YahooFinanceHistoricalPrices</stp>
        <stp>^GSPC</stp>
        <stp>45560.3958333333</stp>
        <stp>AdjClose</stp>
        <tr r="E168" s="1"/>
      </tp>
      <tp>
        <v>5745.3701171875</v>
        <stp/>
        <stp>YahooFinanceHistoricalPrices</stp>
        <stp>^GSPC</stp>
        <stp>45561.3958333333</stp>
        <stp>AdjClose</stp>
        <tr r="E167" s="1"/>
      </tp>
      <tp>
        <v>5708.75</v>
        <stp/>
        <stp>YahooFinanceHistoricalPrices</stp>
        <stp>^GSPC</stp>
        <stp>45566.3958333333</stp>
        <stp>AdjClose</stp>
        <tr r="E164" s="1"/>
      </tp>
      <tp>
        <v>5709.5400390625</v>
        <stp/>
        <stp>YahooFinanceHistoricalPrices</stp>
        <stp>^GSPC</stp>
        <stp>45567.3958333333</stp>
        <stp>AdjClose</stp>
        <tr r="E163" s="1"/>
      </tp>
      <tp>
        <v>5762.48</v>
        <stp/>
        <stp>YahooFinanceHistoricalPrices</stp>
        <stp>^GSPC</stp>
        <stp>45565.3958333333</stp>
        <stp>AdjClose</stp>
        <tr r="E165" s="1"/>
      </tp>
      <tp>
        <v>5699.9399000000003</v>
        <stp/>
        <stp>YahooFinanceHistoricalPrices</stp>
        <stp>^GSPC</stp>
        <stp>45568.3958333333</stp>
        <stp>AdjClose</stp>
        <tr r="E162" s="1"/>
      </tp>
      <tp>
        <v>5751.0698000000002</v>
        <stp/>
        <stp>YahooFinanceHistoricalPrices</stp>
        <stp>^GSPC</stp>
        <stp>45569.3958333333</stp>
        <stp>AdjClose</stp>
        <tr r="E161" s="1"/>
      </tp>
      <tp>
        <v>5695.9399000000003</v>
        <stp/>
        <stp>YahooFinanceHistoricalPrices</stp>
        <stp>^GSPC</stp>
        <stp>45572.3958333333</stp>
        <stp>AdjClose</stp>
        <tr r="E160" s="1"/>
      </tp>
      <tp>
        <v>5751.1298828125</v>
        <stp/>
        <stp>YahooFinanceHistoricalPrices</stp>
        <stp>^GSPC</stp>
        <stp>45573.3958333333</stp>
        <stp>AdjClose</stp>
        <tr r="E159" s="1"/>
      </tp>
      <tp>
        <v>5815.0298000000003</v>
        <stp/>
        <stp>YahooFinanceHistoricalPrices</stp>
        <stp>^GSPC</stp>
        <stp>45576.3958333333</stp>
        <stp>AdjClose</stp>
        <tr r="E156" s="1"/>
      </tp>
      <tp>
        <v>5792.0400390625</v>
        <stp/>
        <stp>YahooFinanceHistoricalPrices</stp>
        <stp>^GSPC</stp>
        <stp>45574.3958333333</stp>
        <stp>AdjClose</stp>
        <tr r="E158" s="1"/>
      </tp>
      <tp>
        <v>5780.0498046875</v>
        <stp/>
        <stp>YahooFinanceHistoricalPrices</stp>
        <stp>^GSPC</stp>
        <stp>45575.3958333333</stp>
        <stp>AdjClose</stp>
        <tr r="E157" s="1"/>
      </tp>
      <tp>
        <v>5859.8500999999997</v>
        <stp/>
        <stp>YahooFinanceHistoricalPrices</stp>
        <stp>^GSPC</stp>
        <stp>45579.3958333333</stp>
        <stp>AdjClose</stp>
        <tr r="E155" s="1"/>
      </tp>
      <tp>
        <v>5503.41015625</v>
        <stp/>
        <stp>YahooFinanceHistoricalPrices</stp>
        <stp>^GSPC</stp>
        <stp>45540.3958333333</stp>
        <stp>AdjClose</stp>
        <tr r="E182" s="1"/>
      </tp>
      <tp>
        <v>5408.419921875</v>
        <stp/>
        <stp>YahooFinanceHistoricalPrices</stp>
        <stp>^GSPC</stp>
        <stp>45541.3958333333</stp>
        <stp>AdjClose</stp>
        <tr r="E181" s="1"/>
      </tp>
      <tp>
        <v>5554.1298828125</v>
        <stp/>
        <stp>YahooFinanceHistoricalPrices</stp>
        <stp>^GSPC</stp>
        <stp>45546.3958333333</stp>
        <stp>AdjClose</stp>
        <tr r="E178" s="1"/>
      </tp>
      <tp>
        <v>5595.759765625</v>
        <stp/>
        <stp>YahooFinanceHistoricalPrices</stp>
        <stp>^GSPC</stp>
        <stp>45547.3958333333</stp>
        <stp>AdjClose</stp>
        <tr r="E177" s="1"/>
      </tp>
      <tp>
        <v>5471.0498046875</v>
        <stp/>
        <stp>YahooFinanceHistoricalPrices</stp>
        <stp>^GSPC</stp>
        <stp>45544.3958333333</stp>
        <stp>AdjClose</stp>
        <tr r="E180" s="1"/>
      </tp>
      <tp>
        <v>5495.52</v>
        <stp/>
        <stp>YahooFinanceHistoricalPrices</stp>
        <stp>^GSPC</stp>
        <stp>45545.3958333333</stp>
        <stp>AdjClose</stp>
        <tr r="E179" s="1"/>
      </tp>
      <tp>
        <v>5626.02</v>
        <stp/>
        <stp>YahooFinanceHistoricalPrices</stp>
        <stp>^GSPC</stp>
        <stp>45548.3958333333</stp>
        <stp>AdjClose</stp>
        <tr r="E176" s="1"/>
      </tp>
      <tp>
        <v>5634.580078125</v>
        <stp/>
        <stp>YahooFinanceHistoricalPrices</stp>
        <stp>^GSPC</stp>
        <stp>45552.3958333333</stp>
        <stp>AdjClose</stp>
        <tr r="E174" s="1"/>
      </tp>
      <tp>
        <v>5618.259765625</v>
        <stp/>
        <stp>YahooFinanceHistoricalPrices</stp>
        <stp>^GSPC</stp>
        <stp>45553.3958333333</stp>
        <stp>AdjClose</stp>
        <tr r="E173" s="1"/>
      </tp>
      <tp>
        <v>5633.08984375</v>
        <stp/>
        <stp>YahooFinanceHistoricalPrices</stp>
        <stp>^GSPC</stp>
        <stp>45551.3958333333</stp>
        <stp>AdjClose</stp>
        <tr r="E175" s="1"/>
      </tp>
      <tp>
        <v>5713.6400999999996</v>
        <stp/>
        <stp>YahooFinanceHistoricalPrices</stp>
        <stp>^GSPC</stp>
        <stp>45554.3958333333</stp>
        <stp>AdjClose</stp>
        <tr r="E172" s="1"/>
      </tp>
      <tp>
        <v>5702.5498046875</v>
        <stp/>
        <stp>YahooFinanceHistoricalPrices</stp>
        <stp>^GSPC</stp>
        <stp>45555.3958333333</stp>
        <stp>AdjClose</stp>
        <tr r="E171" s="1"/>
      </tp>
      <tp>
        <v>5718.5698000000002</v>
        <stp/>
        <stp>YahooFinanceHistoricalPrices</stp>
        <stp>^GSPC</stp>
        <stp>45558.3958333333</stp>
        <stp>AdjClose</stp>
        <tr r="E170" s="1"/>
      </tp>
      <tp>
        <v>5732.9301999999998</v>
        <stp/>
        <stp>YahooFinanceHistoricalPrices</stp>
        <stp>^GSPC</stp>
        <stp>45559.3958333333</stp>
        <stp>AdjClose</stp>
        <tr r="E169" s="1"/>
      </tp>
      <tp>
        <v>5608.25</v>
        <stp/>
        <stp>YahooFinanceHistoricalPrices</stp>
        <stp>^GSPC</stp>
        <stp>45523.3958333333</stp>
        <stp>AdjClose</stp>
        <tr r="E194" s="1"/>
      </tp>
      <tp>
        <v>5554.25</v>
        <stp/>
        <stp>YahooFinanceHistoricalPrices</stp>
        <stp>^GSPC</stp>
        <stp>45520.3958333333</stp>
        <stp>AdjClose</stp>
        <tr r="E195" s="1"/>
      </tp>
      <tp>
        <v>5570.6400999999996</v>
        <stp/>
        <stp>YahooFinanceHistoricalPrices</stp>
        <stp>^GSPC</stp>
        <stp>45526.3958333333</stp>
        <stp>AdjClose</stp>
        <tr r="E191" s="1"/>
      </tp>
      <tp>
        <v>5634.6099000000004</v>
        <stp/>
        <stp>YahooFinanceHistoricalPrices</stp>
        <stp>^GSPC</stp>
        <stp>45527.3958333333</stp>
        <stp>AdjClose</stp>
        <tr r="E190" s="1"/>
      </tp>
      <tp>
        <v>5597.1201171875</v>
        <stp/>
        <stp>YahooFinanceHistoricalPrices</stp>
        <stp>^GSPC</stp>
        <stp>45524.3958333333</stp>
        <stp>AdjClose</stp>
        <tr r="E193" s="1"/>
      </tp>
      <tp>
        <v>5620.8500999999997</v>
        <stp/>
        <stp>YahooFinanceHistoricalPrices</stp>
        <stp>^GSPC</stp>
        <stp>45525.3958333333</stp>
        <stp>AdjClose</stp>
        <tr r="E192" s="1"/>
      </tp>
      <tp>
        <v>5592.1801999999998</v>
        <stp/>
        <stp>YahooFinanceHistoricalPrices</stp>
        <stp>^GSPC</stp>
        <stp>45532.3958333333</stp>
        <stp>AdjClose</stp>
        <tr r="E187" s="1"/>
      </tp>
      <tp>
        <v>5591.9599609375</v>
        <stp/>
        <stp>YahooFinanceHistoricalPrices</stp>
        <stp>^GSPC</stp>
        <stp>45533.3958333333</stp>
        <stp>AdjClose</stp>
        <tr r="E186" s="1"/>
      </tp>
      <tp>
        <v>5616.83984375</v>
        <stp/>
        <stp>YahooFinanceHistoricalPrices</stp>
        <stp>^GSPC</stp>
        <stp>45530.3958333333</stp>
        <stp>AdjClose</stp>
        <tr r="E189" s="1"/>
      </tp>
      <tp>
        <v>5625.7998046875</v>
        <stp/>
        <stp>YahooFinanceHistoricalPrices</stp>
        <stp>^GSPC</stp>
        <stp>45531.3958333333</stp>
        <stp>AdjClose</stp>
        <tr r="E188" s="1"/>
      </tp>
      <tp>
        <v>5648.3999000000003</v>
        <stp/>
        <stp>YahooFinanceHistoricalPrices</stp>
        <stp>^GSPC</stp>
        <stp>45534.3958333333</stp>
        <stp>AdjClose</stp>
        <tr r="E185" s="1"/>
      </tp>
      <tp>
        <v>5528.9301999999998</v>
        <stp/>
        <stp>YahooFinanceHistoricalPrices</stp>
        <stp>^GSPC</stp>
        <stp>45538.3958333333</stp>
        <stp>AdjClose</stp>
        <tr r="E184" s="1"/>
      </tp>
      <tp>
        <v>5520.0698000000002</v>
        <stp/>
        <stp>YahooFinanceHistoricalPrices</stp>
        <stp>^GSPC</stp>
        <stp>45539.3958333333</stp>
        <stp>AdjClose</stp>
        <tr r="E183" s="1"/>
      </tp>
      <tp>
        <v>5463.5400390625</v>
        <stp/>
        <stp>YahooFinanceHistoricalPrices</stp>
        <stp>^GSPC</stp>
        <stp>45502.3958333333</stp>
        <stp>AdjClose</stp>
        <tr r="E209" s="1"/>
      </tp>
      <tp>
        <v>5436.4399000000003</v>
        <stp/>
        <stp>YahooFinanceHistoricalPrices</stp>
        <stp>^GSPC</stp>
        <stp>45503.3958333333</stp>
        <stp>AdjClose</stp>
        <tr r="E208" s="1"/>
      </tp>
      <tp>
        <v>5346.5600999999997</v>
        <stp/>
        <stp>YahooFinanceHistoricalPrices</stp>
        <stp>^GSPC</stp>
        <stp>45506.3958333333</stp>
        <stp>AdjClose</stp>
        <tr r="E205" s="1"/>
      </tp>
      <tp>
        <v>5522.2998046875</v>
        <stp/>
        <stp>YahooFinanceHistoricalPrices</stp>
        <stp>^GSPC</stp>
        <stp>45504.3958333333</stp>
        <stp>AdjClose</stp>
        <tr r="E207" s="1"/>
      </tp>
      <tp>
        <v>5446.6801999999998</v>
        <stp/>
        <stp>YahooFinanceHistoricalPrices</stp>
        <stp>^GSPC</stp>
        <stp>45505.3958333333</stp>
        <stp>AdjClose</stp>
        <tr r="E206" s="1"/>
      </tp>
      <tp>
        <v>5186.330078125</v>
        <stp/>
        <stp>YahooFinanceHistoricalPrices</stp>
        <stp>^GSPC</stp>
        <stp>45509.3958333333</stp>
        <stp>AdjClose</stp>
        <tr r="E204" s="1"/>
      </tp>
      <tp>
        <v>5319.3100999999997</v>
        <stp/>
        <stp>YahooFinanceHistoricalPrices</stp>
        <stp>^GSPC</stp>
        <stp>45512.3958333333</stp>
        <stp>AdjClose</stp>
        <tr r="E201" s="1"/>
      </tp>
      <tp>
        <v>5344.16015625</v>
        <stp/>
        <stp>YahooFinanceHistoricalPrices</stp>
        <stp>^GSPC</stp>
        <stp>45513.3958333333</stp>
        <stp>AdjClose</stp>
        <tr r="E200" s="1"/>
      </tp>
      <tp>
        <v>5240.0298000000003</v>
        <stp/>
        <stp>YahooFinanceHistoricalPrices</stp>
        <stp>^GSPC</stp>
        <stp>45510.3958333333</stp>
        <stp>AdjClose</stp>
        <tr r="E203" s="1"/>
      </tp>
      <tp>
        <v>5199.5</v>
        <stp/>
        <stp>YahooFinanceHistoricalPrices</stp>
        <stp>^GSPC</stp>
        <stp>45511.3958333333</stp>
        <stp>AdjClose</stp>
        <tr r="E202" s="1"/>
      </tp>
      <tp>
        <v>5344.3900999999996</v>
        <stp/>
        <stp>YahooFinanceHistoricalPrices</stp>
        <stp>^GSPC</stp>
        <stp>45516.3958333333</stp>
        <stp>AdjClose</stp>
        <tr r="E199" s="1"/>
      </tp>
      <tp>
        <v>5434.4301999999998</v>
        <stp/>
        <stp>YahooFinanceHistoricalPrices</stp>
        <stp>^GSPC</stp>
        <stp>45517.3958333333</stp>
        <stp>AdjClose</stp>
        <tr r="E198" s="1"/>
      </tp>
      <tp>
        <v>5455.2099609375</v>
        <stp/>
        <stp>YahooFinanceHistoricalPrices</stp>
        <stp>^GSPC</stp>
        <stp>45518.3958333333</stp>
        <stp>AdjClose</stp>
        <tr r="E197" s="1"/>
      </tp>
      <tp>
        <v>5543.2201999999997</v>
        <stp/>
        <stp>YahooFinanceHistoricalPrices</stp>
        <stp>^GSPC</stp>
        <stp>45519.3958333333</stp>
        <stp>AdjClose</stp>
        <tr r="E196" s="1"/>
      </tp>
      <tp>
        <v>5841.4701999999997</v>
        <stp/>
        <stp>YahooFinanceHistoricalPrices</stp>
        <stp>^GSPC</stp>
        <stp>45582.3958333333</stp>
        <stp>AdjClose</stp>
        <tr r="E152" s="1"/>
      </tp>
      <tp>
        <v>5864.669921875</v>
        <stp/>
        <stp>YahooFinanceHistoricalPrices</stp>
        <stp>^GSPC</stp>
        <stp>45583.3958333333</stp>
        <stp>AdjClose</stp>
        <tr r="E151" s="1"/>
      </tp>
      <tp>
        <v>5815.259765625</v>
        <stp/>
        <stp>YahooFinanceHistoricalPrices</stp>
        <stp>^GSPC</stp>
        <stp>45580.3958333333</stp>
        <stp>AdjClose</stp>
        <tr r="E154" s="1"/>
      </tp>
      <tp>
        <v>5842.4701999999997</v>
        <stp/>
        <stp>YahooFinanceHistoricalPrices</stp>
        <stp>^GSPC</stp>
        <stp>45581.3958333333</stp>
        <stp>AdjClose</stp>
        <tr r="E153" s="1"/>
      </tp>
      <tp>
        <v>5853.98</v>
        <stp/>
        <stp>YahooFinanceHistoricalPrices</stp>
        <stp>^GSPC</stp>
        <stp>45586.3958333333</stp>
        <stp>AdjClose</stp>
        <tr r="E150" s="1"/>
      </tp>
      <tp>
        <v>5851.2001953125</v>
        <stp/>
        <stp>YahooFinanceHistoricalPrices</stp>
        <stp>^GSPC</stp>
        <stp>45587.3958333333</stp>
        <stp>AdjClose</stp>
        <tr r="E149" s="1"/>
      </tp>
      <tp>
        <v>5797.419921875</v>
        <stp/>
        <stp>YahooFinanceHistoricalPrices</stp>
        <stp>^GSPC</stp>
        <stp>45588.3958333333</stp>
        <stp>AdjClose</stp>
        <tr r="E148" s="1"/>
      </tp>
      <tp>
        <v>5809.8599000000004</v>
        <stp/>
        <stp>YahooFinanceHistoricalPrices</stp>
        <stp>^GSPC</stp>
        <stp>45589.3958333333</stp>
        <stp>AdjClose</stp>
        <tr r="E147" s="1"/>
      </tp>
      <tp>
        <v>5823.52</v>
        <stp/>
        <stp>YahooFinanceHistoricalPrices</stp>
        <stp>^GSPC</stp>
        <stp>45593.3958333333</stp>
        <stp>AdjClose</stp>
        <tr r="E145" s="1"/>
      </tp>
      <tp>
        <v>5808.1201171875</v>
        <stp/>
        <stp>YahooFinanceHistoricalPrices</stp>
        <stp>^GSPC</stp>
        <stp>45590.3958333333</stp>
        <stp>AdjClose</stp>
        <tr r="E146" s="1"/>
      </tp>
      <tp>
        <v>5705.4501953125</v>
        <stp/>
        <stp>YahooFinanceHistoricalPrices</stp>
        <stp>^GSPC</stp>
        <stp>45596.3958333333</stp>
        <stp>AdjClose</stp>
        <tr r="E142" s="1"/>
      </tp>
      <tp>
        <v>5728.7998046875</v>
        <stp/>
        <stp>YahooFinanceHistoricalPrices</stp>
        <stp>^GSPC</stp>
        <stp>45597.3958333333</stp>
        <stp>AdjClose</stp>
        <tr r="E141" s="1"/>
      </tp>
      <tp>
        <v>5832.919921875</v>
        <stp/>
        <stp>YahooFinanceHistoricalPrices</stp>
        <stp>^GSPC</stp>
        <stp>45594.3958333333</stp>
        <stp>AdjClose</stp>
        <tr r="E144" s="1"/>
      </tp>
      <tp>
        <v>5813.669921875</v>
        <stp/>
        <stp>YahooFinanceHistoricalPrices</stp>
        <stp>^GSPC</stp>
        <stp>45595.3958333333</stp>
        <stp>AdjClose</stp>
        <tr r="E143" s="1"/>
      </tp>
      <tp>
        <v>5473.169921875</v>
        <stp/>
        <stp>YahooFinanceHistoricalPrices</stp>
        <stp>^GSPC</stp>
        <stp>45463.3958333333</stp>
        <stp>AdjClose</stp>
        <tr r="E235" s="1"/>
      </tp>
      <tp>
        <v>5473.23</v>
        <stp/>
        <stp>YahooFinanceHistoricalPrices</stp>
        <stp>^GSPC</stp>
        <stp>45460.3958333333</stp>
        <stp>AdjClose</stp>
        <tr r="E237" s="1"/>
      </tp>
      <tp>
        <v>5487.0298000000003</v>
        <stp/>
        <stp>YahooFinanceHistoricalPrices</stp>
        <stp>^GSPC</stp>
        <stp>45461.3958333333</stp>
        <stp>AdjClose</stp>
        <tr r="E236" s="1"/>
      </tp>
      <tp>
        <v>5447.8701171875</v>
        <stp/>
        <stp>YahooFinanceHistoricalPrices</stp>
        <stp>^GSPC</stp>
        <stp>45467.3958333333</stp>
        <stp>AdjClose</stp>
        <tr r="E233" s="1"/>
      </tp>
      <tp>
        <v>5464.6201171875</v>
        <stp/>
        <stp>YahooFinanceHistoricalPrices</stp>
        <stp>^GSPC</stp>
        <stp>45464.3958333333</stp>
        <stp>AdjClose</stp>
        <tr r="E234" s="1"/>
      </tp>
      <tp>
        <v>5469.2998046875</v>
        <stp/>
        <stp>YahooFinanceHistoricalPrices</stp>
        <stp>^GSPC</stp>
        <stp>45468.3958333333</stp>
        <stp>AdjClose</stp>
        <tr r="E232" s="1"/>
      </tp>
      <tp>
        <v>5477.8999000000003</v>
        <stp/>
        <stp>YahooFinanceHistoricalPrices</stp>
        <stp>^GSPC</stp>
        <stp>45469.3958333333</stp>
        <stp>AdjClose</stp>
        <tr r="E231" s="1"/>
      </tp>
      <tp>
        <v>5482.8701171875</v>
        <stp/>
        <stp>YahooFinanceHistoricalPrices</stp>
        <stp>^GSPC</stp>
        <stp>45470.3958333333</stp>
        <stp>AdjClose</stp>
        <tr r="E230" s="1"/>
      </tp>
      <tp>
        <v>5460.48</v>
        <stp/>
        <stp>YahooFinanceHistoricalPrices</stp>
        <stp>^GSPC</stp>
        <stp>45471.3958333333</stp>
        <stp>AdjClose</stp>
        <tr r="E229" s="1"/>
      </tp>
      <tp>
        <v>5537.02</v>
        <stp/>
        <stp>YahooFinanceHistoricalPrices</stp>
        <stp>^GSPC</stp>
        <stp>45476.3958333333</stp>
        <stp>AdjClose</stp>
        <tr r="E226" s="1"/>
      </tp>
      <tp>
        <v>5475.08984375</v>
        <stp/>
        <stp>YahooFinanceHistoricalPrices</stp>
        <stp>^GSPC</stp>
        <stp>45474.3958333333</stp>
        <stp>AdjClose</stp>
        <tr r="E228" s="1"/>
      </tp>
      <tp>
        <v>5509.009765625</v>
        <stp/>
        <stp>YahooFinanceHistoricalPrices</stp>
        <stp>^GSPC</stp>
        <stp>45475.3958333333</stp>
        <stp>AdjClose</stp>
        <tr r="E227" s="1"/>
      </tp>
      <tp>
        <v>5567.1899000000003</v>
        <stp/>
        <stp>YahooFinanceHistoricalPrices</stp>
        <stp>^GSPC</stp>
        <stp>45478.3958333333</stp>
        <stp>AdjClose</stp>
        <tr r="E225" s="1"/>
      </tp>
      <tp>
        <v>5235.4799999999996</v>
        <stp/>
        <stp>YahooFinanceHistoricalPrices</stp>
        <stp>^GSPC</stp>
        <stp>45442.3958333333</stp>
        <stp>AdjClose</stp>
        <tr r="E249" s="1"/>
      </tp>
      <tp>
        <v>5277.509765625</v>
        <stp/>
        <stp>YahooFinanceHistoricalPrices</stp>
        <stp>^GSPC</stp>
        <stp>45443.3958333333</stp>
        <stp>AdjClose</stp>
        <tr r="E248" s="1"/>
      </tp>
      <tp>
        <v>5306.0400390625</v>
        <stp/>
        <stp>YahooFinanceHistoricalPrices</stp>
        <stp>^GSPC</stp>
        <stp>45440.3958333333</stp>
        <stp>AdjClose</stp>
        <tr r="E251" s="1"/>
      </tp>
      <tp>
        <v>5266.9501953125</v>
        <stp/>
        <stp>YahooFinanceHistoricalPrices</stp>
        <stp>^GSPC</stp>
        <stp>45441.3958333333</stp>
        <stp>AdjClose</stp>
        <tr r="E250" s="1"/>
      </tp>
      <tp>
        <v>5283.3999000000003</v>
        <stp/>
        <stp>YahooFinanceHistoricalPrices</stp>
        <stp>^GSPC</stp>
        <stp>45446.3958333333</stp>
        <stp>AdjClose</stp>
        <tr r="E247" s="1"/>
      </tp>
      <tp>
        <v>5291.33984375</v>
        <stp/>
        <stp>YahooFinanceHistoricalPrices</stp>
        <stp>^GSPC</stp>
        <stp>45447.3958333333</stp>
        <stp>AdjClose</stp>
        <tr r="E246" s="1"/>
      </tp>
      <tp>
        <v>5354.0298000000003</v>
        <stp/>
        <stp>YahooFinanceHistoricalPrices</stp>
        <stp>^GSPC</stp>
        <stp>45448.3958333333</stp>
        <stp>AdjClose</stp>
        <tr r="E245" s="1"/>
      </tp>
      <tp>
        <v>5352.9599609375</v>
        <stp/>
        <stp>YahooFinanceHistoricalPrices</stp>
        <stp>^GSPC</stp>
        <stp>45449.3958333333</stp>
        <stp>AdjClose</stp>
        <tr r="E244" s="1"/>
      </tp>
      <tp>
        <v>5360.7900390625</v>
        <stp/>
        <stp>YahooFinanceHistoricalPrices</stp>
        <stp>^GSPC</stp>
        <stp>45453.3958333333</stp>
        <stp>AdjClose</stp>
        <tr r="E242" s="1"/>
      </tp>
      <tp>
        <v>5346.990234375</v>
        <stp/>
        <stp>YahooFinanceHistoricalPrices</stp>
        <stp>^GSPC</stp>
        <stp>45450.3958333333</stp>
        <stp>AdjClose</stp>
        <tr r="E243" s="1"/>
      </tp>
      <tp>
        <v>5433.740234375</v>
        <stp/>
        <stp>YahooFinanceHistoricalPrices</stp>
        <stp>^GSPC</stp>
        <stp>45456.3958333333</stp>
        <stp>AdjClose</stp>
        <tr r="E239" s="1"/>
      </tp>
      <tp>
        <v>5431.6000999999997</v>
        <stp/>
        <stp>YahooFinanceHistoricalPrices</stp>
        <stp>^GSPC</stp>
        <stp>45457.3958333333</stp>
        <stp>AdjClose</stp>
        <tr r="E238" s="1"/>
      </tp>
      <tp>
        <v>5375.3198000000002</v>
        <stp/>
        <stp>YahooFinanceHistoricalPrices</stp>
        <stp>^GSPC</stp>
        <stp>45454.3958333333</stp>
        <stp>AdjClose</stp>
        <tr r="E241" s="1"/>
      </tp>
      <tp>
        <v>5421.0298000000003</v>
        <stp/>
        <stp>YahooFinanceHistoricalPrices</stp>
        <stp>^GSPC</stp>
        <stp>45455.3958333333</stp>
        <stp>AdjClose</stp>
        <tr r="E240" s="1"/>
      </tp>
      <tp>
        <v>5222.6801999999998</v>
        <stp/>
        <stp>YahooFinanceHistoricalPrices</stp>
        <stp>^GSPC</stp>
        <stp>45422.3958333333</stp>
        <stp>AdjClose</stp>
        <tr r="E262" s="1"/>
      </tp>
      <tp>
        <v>5187.669921875</v>
        <stp/>
        <stp>YahooFinanceHistoricalPrices</stp>
        <stp>^GSPC</stp>
        <stp>45420.3958333333</stp>
        <stp>AdjClose</stp>
        <tr r="E264" s="1"/>
      </tp>
      <tp>
        <v>5214.080078125</v>
        <stp/>
        <stp>YahooFinanceHistoricalPrices</stp>
        <stp>^GSPC</stp>
        <stp>45421.3958333333</stp>
        <stp>AdjClose</stp>
        <tr r="E263" s="1"/>
      </tp>
      <tp>
        <v>5246.6801999999998</v>
        <stp/>
        <stp>YahooFinanceHistoricalPrices</stp>
        <stp>^GSPC</stp>
        <stp>45426.3958333333</stp>
        <stp>AdjClose</stp>
        <tr r="E260" s="1"/>
      </tp>
      <tp>
        <v>5308.1499000000003</v>
        <stp/>
        <stp>YahooFinanceHistoricalPrices</stp>
        <stp>^GSPC</stp>
        <stp>45427.3958333333</stp>
        <stp>AdjClose</stp>
        <tr r="E259" s="1"/>
      </tp>
      <tp>
        <v>5221.419921875</v>
        <stp/>
        <stp>YahooFinanceHistoricalPrices</stp>
        <stp>^GSPC</stp>
        <stp>45425.3958333333</stp>
        <stp>AdjClose</stp>
        <tr r="E261" s="1"/>
      </tp>
      <tp>
        <v>5297.1000999999997</v>
        <stp/>
        <stp>YahooFinanceHistoricalPrices</stp>
        <stp>^GSPC</stp>
        <stp>45428.3958333333</stp>
        <stp>AdjClose</stp>
        <tr r="E258" s="1"/>
      </tp>
      <tp>
        <v>5303.27</v>
        <stp/>
        <stp>YahooFinanceHistoricalPrices</stp>
        <stp>^GSPC</stp>
        <stp>45429.3958333333</stp>
        <stp>AdjClose</stp>
        <tr r="E257" s="1"/>
      </tp>
      <tp>
        <v>5308.1298828125</v>
        <stp/>
        <stp>YahooFinanceHistoricalPrices</stp>
        <stp>^GSPC</stp>
        <stp>45432.3958333333</stp>
        <stp>AdjClose</stp>
        <tr r="E256" s="1"/>
      </tp>
      <tp>
        <v>5321.41015625</v>
        <stp/>
        <stp>YahooFinanceHistoricalPrices</stp>
        <stp>^GSPC</stp>
        <stp>45433.3958333333</stp>
        <stp>AdjClose</stp>
        <tr r="E255" s="1"/>
      </tp>
      <tp>
        <v>5304.7201999999997</v>
        <stp/>
        <stp>YahooFinanceHistoricalPrices</stp>
        <stp>^GSPC</stp>
        <stp>45436.3958333333</stp>
        <stp>AdjClose</stp>
        <tr r="E252" s="1"/>
      </tp>
      <tp>
        <v>5307.009765625</v>
        <stp/>
        <stp>YahooFinanceHistoricalPrices</stp>
        <stp>^GSPC</stp>
        <stp>45434.3958333333</stp>
        <stp>AdjClose</stp>
        <tr r="E254" s="1"/>
      </tp>
      <tp>
        <v>5267.83984375</v>
        <stp/>
        <stp>YahooFinanceHistoricalPrices</stp>
        <stp>^GSPC</stp>
        <stp>45435.3958333333</stp>
        <stp>AdjClose</stp>
        <tr r="E253" s="1"/>
      </tp>
      <tp>
        <v>5011.1201171875</v>
        <stp/>
        <stp>YahooFinanceHistoricalPrices</stp>
        <stp>^GSPC</stp>
        <stp>45400.3958333333</stp>
        <stp>AdjClose</stp>
        <tr r="E278" s="1"/>
      </tp>
      <tp>
        <v>4967.2299999999996</v>
        <stp/>
        <stp>YahooFinanceHistoricalPrices</stp>
        <stp>^GSPC</stp>
        <stp>45401.3958333333</stp>
        <stp>AdjClose</stp>
        <tr r="E277" s="1"/>
      </tp>
      <tp>
        <v>5071.6298828125</v>
        <stp/>
        <stp>YahooFinanceHistoricalPrices</stp>
        <stp>^GSPC</stp>
        <stp>45406.3958333333</stp>
        <stp>AdjClose</stp>
        <tr r="E274" s="1"/>
      </tp>
      <tp>
        <v>5048.419921875</v>
        <stp/>
        <stp>YahooFinanceHistoricalPrices</stp>
        <stp>^GSPC</stp>
        <stp>45407.3958333333</stp>
        <stp>AdjClose</stp>
        <tr r="E273" s="1"/>
      </tp>
      <tp>
        <v>5010.6000999999997</v>
        <stp/>
        <stp>YahooFinanceHistoricalPrices</stp>
        <stp>^GSPC</stp>
        <stp>45404.3958333333</stp>
        <stp>AdjClose</stp>
        <tr r="E276" s="1"/>
      </tp>
      <tp>
        <v>5070.5498046875</v>
        <stp/>
        <stp>YahooFinanceHistoricalPrices</stp>
        <stp>^GSPC</stp>
        <stp>45405.3958333333</stp>
        <stp>AdjClose</stp>
        <tr r="E275" s="1"/>
      </tp>
      <tp>
        <v>5099.9599609375</v>
        <stp/>
        <stp>YahooFinanceHistoricalPrices</stp>
        <stp>^GSPC</stp>
        <stp>45408.3958333333</stp>
        <stp>AdjClose</stp>
        <tr r="E272" s="1"/>
      </tp>
      <tp>
        <v>5035.6899000000003</v>
        <stp/>
        <stp>YahooFinanceHistoricalPrices</stp>
        <stp>^GSPC</stp>
        <stp>45412.3958333333</stp>
        <stp>AdjClose</stp>
        <tr r="E270" s="1"/>
      </tp>
      <tp>
        <v>5018.3900999999996</v>
        <stp/>
        <stp>YahooFinanceHistoricalPrices</stp>
        <stp>^GSPC</stp>
        <stp>45413.3958333333</stp>
        <stp>AdjClose</stp>
        <tr r="E269" s="1"/>
      </tp>
      <tp>
        <v>5116.169921875</v>
        <stp/>
        <stp>YahooFinanceHistoricalPrices</stp>
        <stp>^GSPC</stp>
        <stp>45411.3958333333</stp>
        <stp>AdjClose</stp>
        <tr r="E271" s="1"/>
      </tp>
      <tp>
        <v>5064.2001953125</v>
        <stp/>
        <stp>YahooFinanceHistoricalPrices</stp>
        <stp>^GSPC</stp>
        <stp>45414.3958333333</stp>
        <stp>AdjClose</stp>
        <tr r="E268" s="1"/>
      </tp>
      <tp>
        <v>5127.7900390625</v>
        <stp/>
        <stp>YahooFinanceHistoricalPrices</stp>
        <stp>^GSPC</stp>
        <stp>45415.3958333333</stp>
        <stp>AdjClose</stp>
        <tr r="E267" s="1"/>
      </tp>
      <tp>
        <v>5180.740234375</v>
        <stp/>
        <stp>YahooFinanceHistoricalPrices</stp>
        <stp>^GSPC</stp>
        <stp>45418.3958333333</stp>
        <stp>AdjClose</stp>
        <tr r="E266" s="1"/>
      </tp>
      <tp>
        <v>5187.7001953125</v>
        <stp/>
        <stp>YahooFinanceHistoricalPrices</stp>
        <stp>^GSPC</stp>
        <stp>45419.3958333333</stp>
        <stp>AdjClose</stp>
        <tr r="E265" s="1"/>
      </tp>
      <tp>
        <v>5576.98</v>
        <stp/>
        <stp>YahooFinanceHistoricalPrices</stp>
        <stp>^GSPC</stp>
        <stp>45482.3958333333</stp>
        <stp>AdjClose</stp>
        <tr r="E223" s="1"/>
      </tp>
      <tp>
        <v>5633.91015625</v>
        <stp/>
        <stp>YahooFinanceHistoricalPrices</stp>
        <stp>^GSPC</stp>
        <stp>45483.3958333333</stp>
        <stp>AdjClose</stp>
        <tr r="E222" s="1"/>
      </tp>
      <tp>
        <v>5572.8500999999997</v>
        <stp/>
        <stp>YahooFinanceHistoricalPrices</stp>
        <stp>^GSPC</stp>
        <stp>45481.3958333333</stp>
        <stp>AdjClose</stp>
        <tr r="E224" s="1"/>
      </tp>
      <tp>
        <v>5584.5400390625</v>
        <stp/>
        <stp>YahooFinanceHistoricalPrices</stp>
        <stp>^GSPC</stp>
        <stp>45484.3958333333</stp>
        <stp>AdjClose</stp>
        <tr r="E221" s="1"/>
      </tp>
      <tp>
        <v>5615.3500999999997</v>
        <stp/>
        <stp>YahooFinanceHistoricalPrices</stp>
        <stp>^GSPC</stp>
        <stp>45485.3958333333</stp>
        <stp>AdjClose</stp>
        <tr r="E220" s="1"/>
      </tp>
      <tp>
        <v>5631.2201999999997</v>
        <stp/>
        <stp>YahooFinanceHistoricalPrices</stp>
        <stp>^GSPC</stp>
        <stp>45488.3958333333</stp>
        <stp>AdjClose</stp>
        <tr r="E219" s="1"/>
      </tp>
      <tp>
        <v>5667.2001953125</v>
        <stp/>
        <stp>YahooFinanceHistoricalPrices</stp>
        <stp>^GSPC</stp>
        <stp>45489.3958333333</stp>
        <stp>AdjClose</stp>
        <tr r="E218" s="1"/>
      </tp>
      <tp>
        <v>5505</v>
        <stp/>
        <stp>YahooFinanceHistoricalPrices</stp>
        <stp>^GSPC</stp>
        <stp>45492.3958333333</stp>
        <stp>AdjClose</stp>
        <tr r="E215" s="1"/>
      </tp>
      <tp>
        <v>5588.27</v>
        <stp/>
        <stp>YahooFinanceHistoricalPrices</stp>
        <stp>^GSPC</stp>
        <stp>45490.3958333333</stp>
        <stp>AdjClose</stp>
        <tr r="E217" s="1"/>
      </tp>
      <tp>
        <v>5544.58984375</v>
        <stp/>
        <stp>YahooFinanceHistoricalPrices</stp>
        <stp>^GSPC</stp>
        <stp>45491.3958333333</stp>
        <stp>AdjClose</stp>
        <tr r="E216" s="1"/>
      </tp>
      <tp>
        <v>5555.740234375</v>
        <stp/>
        <stp>YahooFinanceHistoricalPrices</stp>
        <stp>^GSPC</stp>
        <stp>45496.3958333333</stp>
        <stp>AdjClose</stp>
        <tr r="E213" s="1"/>
      </tp>
      <tp>
        <v>5427.1298828125</v>
        <stp/>
        <stp>YahooFinanceHistoricalPrices</stp>
        <stp>^GSPC</stp>
        <stp>45497.3958333333</stp>
        <stp>AdjClose</stp>
        <tr r="E212" s="1"/>
      </tp>
      <tp>
        <v>5564.41015625</v>
        <stp/>
        <stp>YahooFinanceHistoricalPrices</stp>
        <stp>^GSPC</stp>
        <stp>45495.3958333333</stp>
        <stp>AdjClose</stp>
        <tr r="E214" s="1"/>
      </tp>
      <tp>
        <v>5399.2201999999997</v>
        <stp/>
        <stp>YahooFinanceHistoricalPrices</stp>
        <stp>^GSPC</stp>
        <stp>45498.3958333333</stp>
        <stp>AdjClose</stp>
        <tr r="E211" s="1"/>
      </tp>
      <tp>
        <v>5459.1000999999997</v>
        <stp/>
        <stp>YahooFinanceHistoricalPrices</stp>
        <stp>^GSPC</stp>
        <stp>45499.3958333333</stp>
        <stp>AdjClose</stp>
        <tr r="E210" s="1"/>
      </tp>
      <tp>
        <v>5396.6298828125</v>
        <stp/>
        <stp>YahooFinanceHistoricalPrices</stp>
        <stp>^GSPC</stp>
        <stp>45762.3958333333</stp>
        <stp>AdjClose</stp>
        <tr r="E30" s="1"/>
      </tp>
      <tp>
        <v>5275.7001953125</v>
        <stp/>
        <stp>YahooFinanceHistoricalPrices</stp>
        <stp>^GSPC</stp>
        <stp>45763.3958333333</stp>
        <stp>AdjClose</stp>
        <tr r="E29" s="1"/>
      </tp>
      <tp>
        <v>5405.9701999999997</v>
        <stp/>
        <stp>YahooFinanceHistoricalPrices</stp>
        <stp>^GSPC</stp>
        <stp>45761.3958333333</stp>
        <stp>AdjClose</stp>
        <tr r="E31" s="1"/>
      </tp>
      <tp>
        <v>5282.7001953125</v>
        <stp/>
        <stp>YahooFinanceHistoricalPrices</stp>
        <stp>^GSPC</stp>
        <stp>45764.3958333333</stp>
        <stp>AdjClose</stp>
        <tr r="E28" s="1"/>
      </tp>
      <tp>
        <v>5158.2001953125</v>
        <stp/>
        <stp>YahooFinanceHistoricalPrices</stp>
        <stp>^GSPC</stp>
        <stp>45768.3958333333</stp>
        <stp>AdjClose</stp>
        <tr r="E27" s="1"/>
      </tp>
      <tp>
        <v>5287.759765625</v>
        <stp/>
        <stp>YahooFinanceHistoricalPrices</stp>
        <stp>^GSPC</stp>
        <stp>45769.3958333333</stp>
        <stp>AdjClose</stp>
        <tr r="E26" s="1"/>
      </tp>
      <tp>
        <v>5525.2099609375</v>
        <stp/>
        <stp>YahooFinanceHistoricalPrices</stp>
        <stp>^GSPC</stp>
        <stp>45772.3958333333</stp>
        <stp>AdjClose</stp>
        <tr r="E23" s="1"/>
      </tp>
      <tp>
        <v>5375.8599000000004</v>
        <stp/>
        <stp>YahooFinanceHistoricalPrices</stp>
        <stp>^GSPC</stp>
        <stp>45770.3958333333</stp>
        <stp>AdjClose</stp>
        <tr r="E25" s="1"/>
      </tp>
      <tp>
        <v>5484.77</v>
        <stp/>
        <stp>YahooFinanceHistoricalPrices</stp>
        <stp>^GSPC</stp>
        <stp>45771.3958333333</stp>
        <stp>AdjClose</stp>
        <tr r="E24" s="1"/>
      </tp>
      <tp>
        <v>5560.830078125</v>
        <stp/>
        <stp>YahooFinanceHistoricalPrices</stp>
        <stp>^GSPC</stp>
        <stp>45776.3958333333</stp>
        <stp>AdjClose</stp>
        <tr r="E21" s="1"/>
      </tp>
      <tp>
        <v>5569.0600999999997</v>
        <stp/>
        <stp>YahooFinanceHistoricalPrices</stp>
        <stp>^GSPC</stp>
        <stp>45777.3958333333</stp>
        <stp>AdjClose</stp>
        <tr r="E20" s="1"/>
      </tp>
      <tp>
        <v>5528.75</v>
        <stp/>
        <stp>YahooFinanceHistoricalPrices</stp>
        <stp>^GSPC</stp>
        <stp>45775.3958333333</stp>
        <stp>AdjClose</stp>
        <tr r="E22" s="1"/>
      </tp>
      <tp>
        <v>5604.1400999999996</v>
        <stp/>
        <stp>YahooFinanceHistoricalPrices</stp>
        <stp>^GSPC</stp>
        <stp>45778.3958333333</stp>
        <stp>AdjClose</stp>
        <tr r="E19" s="1"/>
      </tp>
      <tp>
        <v>5686.669921875</v>
        <stp/>
        <stp>YahooFinanceHistoricalPrices</stp>
        <stp>^GSPC</stp>
        <stp>45779.3958333333</stp>
        <stp>AdjClose</stp>
        <tr r="E18" s="1"/>
      </tp>
      <tp>
        <v>5712.2001953125</v>
        <stp/>
        <stp>YahooFinanceHistoricalPrices</stp>
        <stp>^GSPC</stp>
        <stp>45742.3958333333</stp>
        <stp>AdjClose</stp>
        <tr r="E44" s="1"/>
      </tp>
      <tp>
        <v>5693.3100999999997</v>
        <stp/>
        <stp>YahooFinanceHistoricalPrices</stp>
        <stp>^GSPC</stp>
        <stp>45743.3958333333</stp>
        <stp>AdjClose</stp>
        <tr r="E43" s="1"/>
      </tp>
      <tp>
        <v>5767.5698000000002</v>
        <stp/>
        <stp>YahooFinanceHistoricalPrices</stp>
        <stp>^GSPC</stp>
        <stp>45740.3958333333</stp>
        <stp>AdjClose</stp>
        <tr r="E46" s="1"/>
      </tp>
      <tp>
        <v>5776.6499000000003</v>
        <stp/>
        <stp>YahooFinanceHistoricalPrices</stp>
        <stp>^GSPC</stp>
        <stp>45741.3958333333</stp>
        <stp>AdjClose</stp>
        <tr r="E45" s="1"/>
      </tp>
      <tp>
        <v>5611.8500999999997</v>
        <stp/>
        <stp>YahooFinanceHistoricalPrices</stp>
        <stp>^GSPC</stp>
        <stp>45747.3958333333</stp>
        <stp>AdjClose</stp>
        <tr r="E41" s="1"/>
      </tp>
      <tp>
        <v>5580.9399000000003</v>
        <stp/>
        <stp>YahooFinanceHistoricalPrices</stp>
        <stp>^GSPC</stp>
        <stp>45744.3958333333</stp>
        <stp>AdjClose</stp>
        <tr r="E42" s="1"/>
      </tp>
      <tp>
        <v>5633.0698000000002</v>
        <stp/>
        <stp>YahooFinanceHistoricalPrices</stp>
        <stp>^GSPC</stp>
        <stp>45748.3958333333</stp>
        <stp>AdjClose</stp>
        <tr r="E40" s="1"/>
      </tp>
      <tp>
        <v>5670.9701999999997</v>
        <stp/>
        <stp>YahooFinanceHistoricalPrices</stp>
        <stp>^GSPC</stp>
        <stp>45749.3958333333</stp>
        <stp>AdjClose</stp>
        <tr r="E39" s="1"/>
      </tp>
      <tp>
        <v>5396.52</v>
        <stp/>
        <stp>YahooFinanceHistoricalPrices</stp>
        <stp>^GSPC</stp>
        <stp>45750.3958333333</stp>
        <stp>AdjClose</stp>
        <tr r="E38" s="1"/>
      </tp>
      <tp>
        <v>5074.080078125</v>
        <stp/>
        <stp>YahooFinanceHistoricalPrices</stp>
        <stp>^GSPC</stp>
        <stp>45751.3958333333</stp>
        <stp>AdjClose</stp>
        <tr r="E37" s="1"/>
      </tp>
      <tp>
        <v>5456.8999000000003</v>
        <stp/>
        <stp>YahooFinanceHistoricalPrices</stp>
        <stp>^GSPC</stp>
        <stp>45756.3958333333</stp>
        <stp>AdjClose</stp>
        <tr r="E34" s="1"/>
      </tp>
      <tp>
        <v>5268.0498046875</v>
        <stp/>
        <stp>YahooFinanceHistoricalPrices</stp>
        <stp>^GSPC</stp>
        <stp>45757.3958333333</stp>
        <stp>AdjClose</stp>
        <tr r="E33" s="1"/>
      </tp>
      <tp>
        <v>5062.25</v>
        <stp/>
        <stp>YahooFinanceHistoricalPrices</stp>
        <stp>^GSPC</stp>
        <stp>45754.3958333333</stp>
        <stp>AdjClose</stp>
        <tr r="E36" s="1"/>
      </tp>
      <tp>
        <v>4982.7700000000004</v>
        <stp/>
        <stp>YahooFinanceHistoricalPrices</stp>
        <stp>^GSPC</stp>
        <stp>45755.3958333333</stp>
        <stp>AdjClose</stp>
        <tr r="E35" s="1"/>
      </tp>
      <tp>
        <v>5363.3599000000004</v>
        <stp/>
        <stp>YahooFinanceHistoricalPrices</stp>
        <stp>^GSPC</stp>
        <stp>45758.3958333333</stp>
        <stp>AdjClose</stp>
        <tr r="E32" s="1"/>
      </tp>
      <tp>
        <v>5614.5600999999997</v>
        <stp/>
        <stp>YahooFinanceHistoricalPrices</stp>
        <stp>^GSPC</stp>
        <stp>45726.3958333333</stp>
        <stp>AdjClose</stp>
        <tr r="E56" s="1"/>
      </tp>
      <tp>
        <v>5572.0698000000002</v>
        <stp/>
        <stp>YahooFinanceHistoricalPrices</stp>
        <stp>^GSPC</stp>
        <stp>45727.3958333333</stp>
        <stp>AdjClose</stp>
        <tr r="E55" s="1"/>
      </tp>
      <tp>
        <v>5599.2998046875</v>
        <stp/>
        <stp>YahooFinanceHistoricalPrices</stp>
        <stp>^GSPC</stp>
        <stp>45728.3958333333</stp>
        <stp>AdjClose</stp>
        <tr r="E54" s="1"/>
      </tp>
      <tp>
        <v>5521.52</v>
        <stp/>
        <stp>YahooFinanceHistoricalPrices</stp>
        <stp>^GSPC</stp>
        <stp>45729.3958333333</stp>
        <stp>AdjClose</stp>
        <tr r="E53" s="1"/>
      </tp>
      <tp>
        <v>5675.1201171875</v>
        <stp/>
        <stp>YahooFinanceHistoricalPrices</stp>
        <stp>^GSPC</stp>
        <stp>45733.3958333333</stp>
        <stp>AdjClose</stp>
        <tr r="E51" s="1"/>
      </tp>
      <tp>
        <v>5638.9399000000003</v>
        <stp/>
        <stp>YahooFinanceHistoricalPrices</stp>
        <stp>^GSPC</stp>
        <stp>45730.3958333333</stp>
        <stp>AdjClose</stp>
        <tr r="E52" s="1"/>
      </tp>
      <tp>
        <v>5662.8900999999996</v>
        <stp/>
        <stp>YahooFinanceHistoricalPrices</stp>
        <stp>^GSPC</stp>
        <stp>45736.3958333333</stp>
        <stp>AdjClose</stp>
        <tr r="E48" s="1"/>
      </tp>
      <tp>
        <v>5667.5600999999997</v>
        <stp/>
        <stp>YahooFinanceHistoricalPrices</stp>
        <stp>^GSPC</stp>
        <stp>45737.3958333333</stp>
        <stp>AdjClose</stp>
        <tr r="E47" s="1"/>
      </tp>
      <tp>
        <v>5614.66015625</v>
        <stp/>
        <stp>YahooFinanceHistoricalPrices</stp>
        <stp>^GSPC</stp>
        <stp>45734.3958333333</stp>
        <stp>AdjClose</stp>
        <tr r="E50" s="1"/>
      </tp>
      <tp>
        <v>5675.2900390625</v>
        <stp/>
        <stp>YahooFinanceHistoricalPrices</stp>
        <stp>^GSPC</stp>
        <stp>45735.3958333333</stp>
        <stp>AdjClose</stp>
        <tr r="E49" s="1"/>
      </tp>
      <tp>
        <v>5650.3798828125</v>
        <stp/>
        <stp>YahooFinanceHistoricalPrices</stp>
        <stp>^GSPC</stp>
        <stp>45782.3958333333</stp>
        <stp>AdjClose</stp>
        <tr r="E17" s="1"/>
      </tp>
      <tp>
        <v>5606.91015625</v>
        <stp/>
        <stp>YahooFinanceHistoricalPrices</stp>
        <stp>^GSPC</stp>
        <stp>45783.3958333333</stp>
        <stp>AdjClose</stp>
        <tr r="E16" s="1"/>
      </tp>
      <tp>
        <v>5659.91015625</v>
        <stp/>
        <stp>YahooFinanceHistoricalPrices</stp>
        <stp>^GSPC</stp>
        <stp>45786.3958333333</stp>
        <stp>AdjClose</stp>
        <tr r="E13" s="1"/>
      </tp>
      <tp>
        <v>5631.2798000000003</v>
        <stp/>
        <stp>YahooFinanceHistoricalPrices</stp>
        <stp>^GSPC</stp>
        <stp>45784.3958333333</stp>
        <stp>AdjClose</stp>
        <tr r="E15" s="1"/>
      </tp>
      <tp>
        <v>5663.9399000000003</v>
        <stp/>
        <stp>YahooFinanceHistoricalPrices</stp>
        <stp>^GSPC</stp>
        <stp>45785.3958333333</stp>
        <stp>AdjClose</stp>
        <tr r="E14" s="1"/>
      </tp>
      <tp>
        <v>5844.1899000000003</v>
        <stp/>
        <stp>YahooFinanceHistoricalPrices</stp>
        <stp>^GSPC</stp>
        <stp>45789.3958333333</stp>
        <stp>AdjClose</stp>
        <tr r="E12" s="1"/>
      </tp>
      <tp>
        <v>5916.9301999999998</v>
        <stp/>
        <stp>YahooFinanceHistoricalPrices</stp>
        <stp>^GSPC</stp>
        <stp>45792.3958333333</stp>
        <stp>AdjClose</stp>
        <tr r="E9" s="1"/>
      </tp>
      <tp>
        <v>5958.3798828125</v>
        <stp/>
        <stp>YahooFinanceHistoricalPrices</stp>
        <stp>^GSPC</stp>
        <stp>45793.3958333333</stp>
        <stp>AdjClose</stp>
        <tr r="E8" s="1"/>
      </tp>
      <tp>
        <v>5886.5498046875</v>
        <stp/>
        <stp>YahooFinanceHistoricalPrices</stp>
        <stp>^GSPC</stp>
        <stp>45790.3958333333</stp>
        <stp>AdjClose</stp>
        <tr r="E11" s="1"/>
      </tp>
      <tp>
        <v>5892.580078125</v>
        <stp/>
        <stp>YahooFinanceHistoricalPrices</stp>
        <stp>^GSPC</stp>
        <stp>45791.3958333333</stp>
        <stp>AdjClose</stp>
        <tr r="E10" s="1"/>
      </tp>
      <tp>
        <v>5963.6000999999997</v>
        <stp/>
        <stp>YahooFinanceHistoricalPrices</stp>
        <stp>^GSPC</stp>
        <stp>45796.3958333333</stp>
        <stp>AdjClose</stp>
        <tr r="E7" s="1"/>
      </tp>
      <tp>
        <v>5940.4599609375</v>
        <stp/>
        <stp>YahooFinanceHistoricalPrices</stp>
        <stp>^GSPC</stp>
        <stp>45797.3958333333</stp>
        <stp>AdjClose</stp>
        <tr r="E6" s="1"/>
      </tp>
      <tp>
        <v>5844.6099000000004</v>
        <stp/>
        <stp>YahooFinanceHistoricalPrices</stp>
        <stp>^GSPC</stp>
        <stp>45798.3958333333</stp>
        <stp>AdjClose</stp>
        <tr r="E5" s="1"/>
      </tp>
      <tp>
        <v>216.4776</v>
        <stp/>
        <stp>YahooFinanceHistoricalPrices</stp>
        <stp>AAPL</stp>
        <stp>45498.3958333333</stp>
        <stp>AdjClose</stp>
        <tr r="C211" s="1"/>
      </tp>
      <tp>
        <v>216.94540000000001</v>
        <stp/>
        <stp>YahooFinanceHistoricalPrices</stp>
        <stp>AAPL</stp>
        <stp>45499.3958333333</stp>
        <stp>AdjClose</stp>
        <tr r="C210" s="1"/>
      </tp>
      <tp>
        <v>222.91749999999999</v>
        <stp/>
        <stp>YahooFinanceHistoricalPrices</stp>
        <stp>AAPL</stp>
        <stp>45495.3958333333</stp>
        <stp>AdjClose</stp>
        <tr r="C214" s="1"/>
      </tp>
      <tp>
        <v>223.96260000000001</v>
        <stp/>
        <stp>YahooFinanceHistoricalPrices</stp>
        <stp>AAPL</stp>
        <stp>45496.3958333333</stp>
        <stp>AdjClose</stp>
        <tr r="C213" s="1"/>
      </tp>
      <tp>
        <v>217.52269999999999</v>
        <stp/>
        <stp>YahooFinanceHistoricalPrices</stp>
        <stp>AAPL</stp>
        <stp>45497.3958333333</stp>
        <stp>AdjClose</stp>
        <tr r="C212" s="1"/>
      </tp>
      <tp>
        <v>227.81460000000001</v>
        <stp/>
        <stp>YahooFinanceHistoricalPrices</stp>
        <stp>AAPL</stp>
        <stp>45490.3958333333</stp>
        <stp>AdjClose</stp>
        <tr r="C217" s="1"/>
      </tp>
      <tp>
        <v>223.13650000000001</v>
        <stp/>
        <stp>YahooFinanceHistoricalPrices</stp>
        <stp>AAPL</stp>
        <stp>45491.3958333333</stp>
        <stp>AdjClose</stp>
        <tr r="C216" s="1"/>
      </tp>
      <tp>
        <v>223.26589999999999</v>
        <stp/>
        <stp>YahooFinanceHistoricalPrices</stp>
        <stp>AAPL</stp>
        <stp>45492.3958333333</stp>
        <stp>AdjClose</stp>
        <tr r="C215" s="1"/>
      </tp>
      <tp>
        <v>233.30889999999999</v>
        <stp/>
        <stp>YahooFinanceHistoricalPrices</stp>
        <stp>AAPL</stp>
        <stp>45488.3958333333</stp>
        <stp>AdjClose</stp>
        <tr r="C219" s="1"/>
      </tp>
      <tp>
        <v>233.7269</v>
        <stp/>
        <stp>YahooFinanceHistoricalPrices</stp>
        <stp>AAPL</stp>
        <stp>45489.3958333333</stp>
        <stp>AdjClose</stp>
        <tr r="C218" s="1"/>
      </tp>
      <tp>
        <v>226.51070000000001</v>
        <stp/>
        <stp>YahooFinanceHistoricalPrices</stp>
        <stp>AAPL</stp>
        <stp>45484.3958333333</stp>
        <stp>AdjClose</stp>
        <tr r="C221" s="1"/>
      </tp>
      <tp>
        <v>229.46680000000001</v>
        <stp/>
        <stp>YahooFinanceHistoricalPrices</stp>
        <stp>AAPL</stp>
        <stp>45485.3958333333</stp>
        <stp>AdjClose</stp>
        <tr r="C220" s="1"/>
      </tp>
      <tp>
        <v>226.7595</v>
        <stp/>
        <stp>YahooFinanceHistoricalPrices</stp>
        <stp>AAPL</stp>
        <stp>45481.3958333333</stp>
        <stp>AdjClose</stp>
        <tr r="C224" s="1"/>
      </tp>
      <tp>
        <v>227.6155</v>
        <stp/>
        <stp>YahooFinanceHistoricalPrices</stp>
        <stp>AAPL</stp>
        <stp>45482.3958333333</stp>
        <stp>AdjClose</stp>
        <tr r="C223" s="1"/>
      </tp>
      <tp>
        <v>231.8955</v>
        <stp/>
        <stp>YahooFinanceHistoricalPrices</stp>
        <stp>AAPL</stp>
        <stp>45483.3958333333</stp>
        <stp>AdjClose</stp>
        <tr r="C222" s="1"/>
      </tp>
      <tp>
        <v>206.1857</v>
        <stp/>
        <stp>YahooFinanceHistoricalPrices</stp>
        <stp>AAPL</stp>
        <stp>45454.3958333333</stp>
        <stp>AdjClose</stp>
        <tr r="C241" s="1"/>
      </tp>
      <tp>
        <v>212.07820000000001</v>
        <stp/>
        <stp>YahooFinanceHistoricalPrices</stp>
        <stp>AAPL</stp>
        <stp>45455.3958333333</stp>
        <stp>AdjClose</stp>
        <tr r="C240" s="1"/>
      </tp>
      <tp>
        <v>213.24270000000001</v>
        <stp/>
        <stp>YahooFinanceHistoricalPrices</stp>
        <stp>AAPL</stp>
        <stp>45456.3958333333</stp>
        <stp>AdjClose</stp>
        <tr r="C239" s="1"/>
      </tp>
      <tp>
        <v>211.5009</v>
        <stp/>
        <stp>YahooFinanceHistoricalPrices</stp>
        <stp>AAPL</stp>
        <stp>45457.3958333333</stp>
        <stp>AdjClose</stp>
        <tr r="C238" s="1"/>
      </tp>
      <tp>
        <v>195.9735</v>
        <stp/>
        <stp>YahooFinanceHistoricalPrices</stp>
        <stp>AAPL</stp>
        <stp>45450.3958333333</stp>
        <stp>AdjClose</stp>
        <tr r="C243" s="1"/>
      </tp>
      <tp>
        <v>192.221</v>
        <stp/>
        <stp>YahooFinanceHistoricalPrices</stp>
        <stp>AAPL</stp>
        <stp>45453.3958333333</stp>
        <stp>AdjClose</stp>
        <tr r="C242" s="1"/>
      </tp>
      <tp>
        <v>194.95820000000001</v>
        <stp/>
        <stp>YahooFinanceHistoricalPrices</stp>
        <stp>AAPL</stp>
        <stp>45448.3958333333</stp>
        <stp>AdjClose</stp>
        <tr r="C245" s="1"/>
      </tp>
      <tp>
        <v>193.57470000000001</v>
        <stp/>
        <stp>YahooFinanceHistoricalPrices</stp>
        <stp>AAPL</stp>
        <stp>45449.3958333333</stp>
        <stp>AdjClose</stp>
        <tr r="C244" s="1"/>
      </tp>
      <tp>
        <v>193.1268</v>
        <stp/>
        <stp>YahooFinanceHistoricalPrices</stp>
        <stp>AAPL</stp>
        <stp>45446.3958333333</stp>
        <stp>AdjClose</stp>
        <tr r="C247" s="1"/>
      </tp>
      <tp>
        <v>193.4453</v>
        <stp/>
        <stp>YahooFinanceHistoricalPrices</stp>
        <stp>AAPL</stp>
        <stp>45447.3958333333</stp>
        <stp>AdjClose</stp>
        <tr r="C246" s="1"/>
      </tp>
      <tp>
        <v>189.10560000000001</v>
        <stp/>
        <stp>YahooFinanceHistoricalPrices</stp>
        <stp>AAPL</stp>
        <stp>45440.3958333333</stp>
        <stp>AdjClose</stp>
        <tr r="C251" s="1"/>
      </tp>
      <tp>
        <v>189.4042</v>
        <stp/>
        <stp>YahooFinanceHistoricalPrices</stp>
        <stp>AAPL</stp>
        <stp>45441.3958333333</stp>
        <stp>AdjClose</stp>
        <tr r="C250" s="1"/>
      </tp>
      <tp>
        <v>190.39959999999999</v>
        <stp/>
        <stp>YahooFinanceHistoricalPrices</stp>
        <stp>AAPL</stp>
        <stp>45442.3958333333</stp>
        <stp>AdjClose</stp>
        <tr r="C249" s="1"/>
      </tp>
      <tp>
        <v>191.35509999999999</v>
        <stp/>
        <stp>YahooFinanceHistoricalPrices</stp>
        <stp>AAPL</stp>
        <stp>45443.3958333333</stp>
        <stp>AdjClose</stp>
        <tr r="C248" s="1"/>
      </tp>
      <tp>
        <v>225.28639999999999</v>
        <stp/>
        <stp>YahooFinanceHistoricalPrices</stp>
        <stp>AAPL</stp>
        <stp>45478.3958333333</stp>
        <stp>AdjClose</stp>
        <tr r="C225" s="1"/>
      </tp>
      <tp>
        <v>215.74100000000001</v>
        <stp/>
        <stp>YahooFinanceHistoricalPrices</stp>
        <stp>AAPL</stp>
        <stp>45474.3958333333</stp>
        <stp>AdjClose</stp>
        <tr r="C228" s="1"/>
      </tp>
      <tp>
        <v>219.24469999999999</v>
        <stp/>
        <stp>YahooFinanceHistoricalPrices</stp>
        <stp>AAPL</stp>
        <stp>45475.3958333333</stp>
        <stp>AdjClose</stp>
        <tr r="C227" s="1"/>
      </tp>
      <tp>
        <v>220.5187</v>
        <stp/>
        <stp>YahooFinanceHistoricalPrices</stp>
        <stp>AAPL</stp>
        <stp>45476.3958333333</stp>
        <stp>AdjClose</stp>
        <tr r="C226" s="1"/>
      </tp>
      <tp>
        <v>213.10339999999999</v>
        <stp/>
        <stp>YahooFinanceHistoricalPrices</stp>
        <stp>AAPL</stp>
        <stp>45470.3958333333</stp>
        <stp>AdjClose</stp>
        <tr r="C230" s="1"/>
      </tp>
      <tp>
        <v>209.6396</v>
        <stp/>
        <stp>YahooFinanceHistoricalPrices</stp>
        <stp>AAPL</stp>
        <stp>45471.3958333333</stp>
        <stp>AdjClose</stp>
        <tr r="C229" s="1"/>
      </tp>
      <tp>
        <v>208.0968</v>
        <stp/>
        <stp>YahooFinanceHistoricalPrices</stp>
        <stp>AAPL</stp>
        <stp>45468.3958333333</stp>
        <stp>AdjClose</stp>
        <tr r="C232" s="1"/>
      </tp>
      <tp>
        <v>212.25729999999999</v>
        <stp/>
        <stp>YahooFinanceHistoricalPrices</stp>
        <stp>AAPL</stp>
        <stp>45469.3958333333</stp>
        <stp>AdjClose</stp>
        <tr r="C231" s="1"/>
      </tp>
      <tp>
        <v>206.52420000000001</v>
        <stp/>
        <stp>YahooFinanceHistoricalPrices</stp>
        <stp>AAPL</stp>
        <stp>45464.3958333333</stp>
        <stp>AdjClose</stp>
        <tr r="C234" s="1"/>
      </tp>
      <tp>
        <v>207.1711</v>
        <stp/>
        <stp>YahooFinanceHistoricalPrices</stp>
        <stp>AAPL</stp>
        <stp>45467.3958333333</stp>
        <stp>AdjClose</stp>
        <tr r="C233" s="1"/>
      </tp>
      <tp>
        <v>215.66139999999999</v>
        <stp/>
        <stp>YahooFinanceHistoricalPrices</stp>
        <stp>AAPL</stp>
        <stp>45460.3958333333</stp>
        <stp>AdjClose</stp>
        <tr r="C237" s="1"/>
      </tp>
      <tp>
        <v>213.29248046875</v>
        <stp/>
        <stp>YahooFinanceHistoricalPrices</stp>
        <stp>AAPL</stp>
        <stp>45461.3958333333</stp>
        <stp>AdjClose</stp>
        <tr r="C236" s="1"/>
      </tp>
      <tp>
        <v>208.7039</v>
        <stp/>
        <stp>YahooFinanceHistoricalPrices</stp>
        <stp>AAPL</stp>
        <stp>45463.3958333333</stp>
        <stp>AdjClose</stp>
        <tr r="C235" s="1"/>
      </tp>
      <tp>
        <v>180.61920000000001</v>
        <stp/>
        <stp>YahooFinanceHistoricalPrices</stp>
        <stp>AAPL</stp>
        <stp>45418.3958333333</stp>
        <stp>AdjClose</stp>
        <tr r="C266" s="1"/>
      </tp>
      <tp>
        <v>181.30510000000001</v>
        <stp/>
        <stp>YahooFinanceHistoricalPrices</stp>
        <stp>AAPL</stp>
        <stp>45419.3958333333</stp>
        <stp>AdjClose</stp>
        <tr r="C265" s="1"/>
      </tp>
      <tp>
        <v>171.9913</v>
        <stp/>
        <stp>YahooFinanceHistoricalPrices</stp>
        <stp>AAPL</stp>
        <stp>45414.3958333333</stp>
        <stp>AdjClose</stp>
        <tr r="C268" s="1"/>
      </tp>
      <tp>
        <v>182.2791</v>
        <stp/>
        <stp>YahooFinanceHistoricalPrices</stp>
        <stp>AAPL</stp>
        <stp>45415.3958333333</stp>
        <stp>AdjClose</stp>
        <tr r="C267" s="1"/>
      </tp>
      <tp>
        <v>172.45849999999999</v>
        <stp/>
        <stp>YahooFinanceHistoricalPrices</stp>
        <stp>AAPL</stp>
        <stp>45411.3958333333</stp>
        <stp>AdjClose</stp>
        <tr r="C271" s="1"/>
      </tp>
      <tp>
        <v>169.3075</v>
        <stp/>
        <stp>YahooFinanceHistoricalPrices</stp>
        <stp>AAPL</stp>
        <stp>45412.3958333333</stp>
        <stp>AdjClose</stp>
        <tr r="C270" s="1"/>
      </tp>
      <tp>
        <v>168.28370000000001</v>
        <stp/>
        <stp>YahooFinanceHistoricalPrices</stp>
        <stp>AAPL</stp>
        <stp>45413.3958333333</stp>
        <stp>AdjClose</stp>
        <tr r="C269" s="1"/>
      </tp>
      <tp>
        <v>168.28370000000001</v>
        <stp/>
        <stp>YahooFinanceHistoricalPrices</stp>
        <stp>AAPL</stp>
        <stp>45408.3958333333</stp>
        <stp>AdjClose</stp>
        <tr r="C272" s="1"/>
      </tp>
      <tp>
        <v>164.84440000000001</v>
        <stp/>
        <stp>YahooFinanceHistoricalPrices</stp>
        <stp>AAPL</stp>
        <stp>45404.3958333333</stp>
        <stp>AdjClose</stp>
        <tr r="C276" s="1"/>
      </tp>
      <tp>
        <v>165.8981</v>
        <stp/>
        <stp>YahooFinanceHistoricalPrices</stp>
        <stp>AAPL</stp>
        <stp>45405.3958333333</stp>
        <stp>AdjClose</stp>
        <tr r="C275" s="1"/>
      </tp>
      <tp>
        <v>168.00540000000001</v>
        <stp/>
        <stp>YahooFinanceHistoricalPrices</stp>
        <stp>AAPL</stp>
        <stp>45406.3958333333</stp>
        <stp>AdjClose</stp>
        <tr r="C274" s="1"/>
      </tp>
      <tp>
        <v>168.87010000000001</v>
        <stp/>
        <stp>YahooFinanceHistoricalPrices</stp>
        <stp>AAPL</stp>
        <stp>45407.3958333333</stp>
        <stp>AdjClose</stp>
        <tr r="C273" s="1"/>
      </tp>
      <tp>
        <v>166.03720000000001</v>
        <stp/>
        <stp>YahooFinanceHistoricalPrices</stp>
        <stp>AAPL</stp>
        <stp>45400.3958333333</stp>
        <stp>AdjClose</stp>
        <tr r="C278" s="1"/>
      </tp>
      <tp>
        <v>164.0095</v>
        <stp/>
        <stp>YahooFinanceHistoricalPrices</stp>
        <stp>AAPL</stp>
        <stp>45401.3958333333</stp>
        <stp>AdjClose</stp>
        <tr r="C277" s="1"/>
      </tp>
      <tp>
        <v>190.01140000000001</v>
        <stp/>
        <stp>YahooFinanceHistoricalPrices</stp>
        <stp>AAPL</stp>
        <stp>45434.3958333333</stp>
        <stp>AdjClose</stp>
        <tr r="C254" s="1"/>
      </tp>
      <tp>
        <v>186.01009999999999</v>
        <stp/>
        <stp>YahooFinanceHistoricalPrices</stp>
        <stp>AAPL</stp>
        <stp>45435.3958333333</stp>
        <stp>AdjClose</stp>
        <tr r="C253" s="1"/>
      </tp>
      <tp>
        <v>189.09569999999999</v>
        <stp/>
        <stp>YahooFinanceHistoricalPrices</stp>
        <stp>AAPL</stp>
        <stp>45436.3958333333</stp>
        <stp>AdjClose</stp>
        <tr r="C252" s="1"/>
      </tp>
      <tp>
        <v>190.1507</v>
        <stp/>
        <stp>YahooFinanceHistoricalPrices</stp>
        <stp>AAPL</stp>
        <stp>45432.3958333333</stp>
        <stp>AdjClose</stp>
        <tr r="C256" s="1"/>
      </tp>
      <tp>
        <v>191.4546</v>
        <stp/>
        <stp>YahooFinanceHistoricalPrices</stp>
        <stp>AAPL</stp>
        <stp>45433.3958333333</stp>
        <stp>AdjClose</stp>
        <tr r="C255" s="1"/>
      </tp>
      <tp>
        <v>188.9563</v>
        <stp/>
        <stp>YahooFinanceHistoricalPrices</stp>
        <stp>AAPL</stp>
        <stp>45428.3958333333</stp>
        <stp>AdjClose</stp>
        <tr r="C258" s="1"/>
      </tp>
      <tp>
        <v>188.9862</v>
        <stp/>
        <stp>YahooFinanceHistoricalPrices</stp>
        <stp>AAPL</stp>
        <stp>45429.3958333333</stp>
        <stp>AdjClose</stp>
        <tr r="C257" s="1"/>
      </tp>
      <tp>
        <v>185.41290000000001</v>
        <stp/>
        <stp>YahooFinanceHistoricalPrices</stp>
        <stp>AAPL</stp>
        <stp>45425.3958333333</stp>
        <stp>AdjClose</stp>
        <tr r="C261" s="1"/>
      </tp>
      <tp>
        <v>186.5575</v>
        <stp/>
        <stp>YahooFinanceHistoricalPrices</stp>
        <stp>AAPL</stp>
        <stp>45426.3958333333</stp>
        <stp>AdjClose</stp>
        <tr r="C260" s="1"/>
      </tp>
      <tp>
        <v>188.83690000000001</v>
        <stp/>
        <stp>YahooFinanceHistoricalPrices</stp>
        <stp>AAPL</stp>
        <stp>45427.3958333333</stp>
        <stp>AdjClose</stp>
        <tr r="C259" s="1"/>
      </tp>
      <tp>
        <v>181.643</v>
        <stp/>
        <stp>YahooFinanceHistoricalPrices</stp>
        <stp>AAPL</stp>
        <stp>45420.3958333333</stp>
        <stp>AdjClose</stp>
        <tr r="C264" s="1"/>
      </tp>
      <tp>
        <v>183.46199999999999</v>
        <stp/>
        <stp>YahooFinanceHistoricalPrices</stp>
        <stp>AAPL</stp>
        <stp>45421.3958333333</stp>
        <stp>AdjClose</stp>
        <tr r="C263" s="1"/>
      </tp>
      <tp>
        <v>182.1979</v>
        <stp/>
        <stp>YahooFinanceHistoricalPrices</stp>
        <stp>AAPL</stp>
        <stp>45422.3958333333</stp>
        <stp>AdjClose</stp>
        <tr r="C262" s="1"/>
      </tp>
      <tp>
        <v>232.85149999999999</v>
        <stp/>
        <stp>YahooFinanceHistoricalPrices</stp>
        <stp>AAPL</stp>
        <stp>45594.3958333333</stp>
        <stp>AdjClose</stp>
        <tr r="C144" s="1"/>
      </tp>
      <tp>
        <v>229.29400000000001</v>
        <stp/>
        <stp>YahooFinanceHistoricalPrices</stp>
        <stp>AAPL</stp>
        <stp>45595.3958333333</stp>
        <stp>AdjClose</stp>
        <tr r="C143" s="1"/>
      </tp>
      <tp>
        <v>225.11869999999999</v>
        <stp/>
        <stp>YahooFinanceHistoricalPrices</stp>
        <stp>AAPL</stp>
        <stp>45596.3958333333</stp>
        <stp>AdjClose</stp>
        <tr r="C142" s="1"/>
      </tp>
      <tp>
        <v>222.1292</v>
        <stp/>
        <stp>YahooFinanceHistoricalPrices</stp>
        <stp>AAPL</stp>
        <stp>45597.3958333333</stp>
        <stp>AdjClose</stp>
        <tr r="C141" s="1"/>
      </tp>
      <tp>
        <v>230.5994</v>
        <stp/>
        <stp>YahooFinanceHistoricalPrices</stp>
        <stp>AAPL</stp>
        <stp>45590.3958333333</stp>
        <stp>AdjClose</stp>
        <tr r="C146" s="1"/>
      </tp>
      <tp>
        <v>232.58240000000001</v>
        <stp/>
        <stp>YahooFinanceHistoricalPrices</stp>
        <stp>AAPL</stp>
        <stp>45593.3958333333</stp>
        <stp>AdjClose</stp>
        <tr r="C145" s="1"/>
      </tp>
      <tp>
        <v>229.95169999999999</v>
        <stp/>
        <stp>YahooFinanceHistoricalPrices</stp>
        <stp>AAPL</stp>
        <stp>45588.3958333333</stp>
        <stp>AdjClose</stp>
        <tr r="C148" s="1"/>
      </tp>
      <tp>
        <v>229.76240000000001</v>
        <stp/>
        <stp>YahooFinanceHistoricalPrices</stp>
        <stp>AAPL</stp>
        <stp>45589.3958333333</stp>
        <stp>AdjClose</stp>
        <tr r="C147" s="1"/>
      </tp>
      <tp>
        <v>235.65170000000001</v>
        <stp/>
        <stp>YahooFinanceHistoricalPrices</stp>
        <stp>AAPL</stp>
        <stp>45586.3958333333</stp>
        <stp>AdjClose</stp>
        <tr r="C150" s="1"/>
      </tp>
      <tp>
        <v>235.03380000000001</v>
        <stp/>
        <stp>YahooFinanceHistoricalPrices</stp>
        <stp>AAPL</stp>
        <stp>45587.3958333333</stp>
        <stp>AdjClose</stp>
        <tr r="C149" s="1"/>
      </tp>
      <tp>
        <v>233.0309</v>
        <stp/>
        <stp>YahooFinanceHistoricalPrices</stp>
        <stp>AAPL</stp>
        <stp>45580.3958333333</stp>
        <stp>AdjClose</stp>
        <tr r="C154" s="1"/>
      </tp>
      <tp>
        <v>230.96809999999999</v>
        <stp/>
        <stp>YahooFinanceHistoricalPrices</stp>
        <stp>AAPL</stp>
        <stp>45581.3958333333</stp>
        <stp>AdjClose</stp>
        <tr r="C153" s="1"/>
      </tp>
      <tp>
        <v>231.33680000000001</v>
        <stp/>
        <stp>YahooFinanceHistoricalPrices</stp>
        <stp>AAPL</stp>
        <stp>45582.3958333333</stp>
        <stp>AdjClose</stp>
        <tr r="C152" s="1"/>
      </tp>
      <tp>
        <v>234.17679999999999</v>
        <stp/>
        <stp>YahooFinanceHistoricalPrices</stp>
        <stp>AAPL</stp>
        <stp>45583.3958333333</stp>
        <stp>AdjClose</stp>
        <tr r="C151" s="1"/>
      </tp>
      <tp>
        <v>225.67670000000001</v>
        <stp/>
        <stp>YahooFinanceHistoricalPrices</stp>
        <stp>AAPL</stp>
        <stp>45558.3958333333</stp>
        <stp>AdjClose</stp>
        <tr r="C170" s="1"/>
      </tp>
      <tp>
        <v>226.5736</v>
        <stp/>
        <stp>YahooFinanceHistoricalPrices</stp>
        <stp>AAPL</stp>
        <stp>45559.3958333333</stp>
        <stp>AdjClose</stp>
        <tr r="C169" s="1"/>
      </tp>
      <tp>
        <v>228.06829999999999</v>
        <stp/>
        <stp>YahooFinanceHistoricalPrices</stp>
        <stp>AAPL</stp>
        <stp>45554.3958333333</stp>
        <stp>AdjClose</stp>
        <tr r="C172" s="1"/>
      </tp>
      <tp>
        <v>227.4007</v>
        <stp/>
        <stp>YahooFinanceHistoricalPrices</stp>
        <stp>AAPL</stp>
        <stp>45555.3958333333</stp>
        <stp>AdjClose</stp>
        <tr r="C171" s="1"/>
      </tp>
      <tp>
        <v>215.56229999999999</v>
        <stp/>
        <stp>YahooFinanceHistoricalPrices</stp>
        <stp>AAPL</stp>
        <stp>45551.3958333333</stp>
        <stp>AdjClose</stp>
        <tr r="C175" s="1"/>
      </tp>
      <tp>
        <v>216.03059999999999</v>
        <stp/>
        <stp>YahooFinanceHistoricalPrices</stp>
        <stp>AAPL</stp>
        <stp>45552.3958333333</stp>
        <stp>AdjClose</stp>
        <tr r="C174" s="1"/>
      </tp>
      <tp>
        <v>219.917</v>
        <stp/>
        <stp>YahooFinanceHistoricalPrices</stp>
        <stp>AAPL</stp>
        <stp>45553.3958333333</stp>
        <stp>AdjClose</stp>
        <tr r="C173" s="1"/>
      </tp>
      <tp>
        <v>221.72059999999999</v>
        <stp/>
        <stp>YahooFinanceHistoricalPrices</stp>
        <stp>AAPL</stp>
        <stp>45548.3958333333</stp>
        <stp>AdjClose</stp>
        <tr r="C176" s="1"/>
      </tp>
      <tp>
        <v>220.1362</v>
        <stp/>
        <stp>YahooFinanceHistoricalPrices</stp>
        <stp>AAPL</stp>
        <stp>45544.3958333333</stp>
        <stp>AdjClose</stp>
        <tr r="C180" s="1"/>
      </tp>
      <tp>
        <v>219.339</v>
        <stp/>
        <stp>YahooFinanceHistoricalPrices</stp>
        <stp>AAPL</stp>
        <stp>45545.3958333333</stp>
        <stp>AdjClose</stp>
        <tr r="C179" s="1"/>
      </tp>
      <tp>
        <v>221.8801</v>
        <stp/>
        <stp>YahooFinanceHistoricalPrices</stp>
        <stp>AAPL</stp>
        <stp>45546.3958333333</stp>
        <stp>AdjClose</stp>
        <tr r="C178" s="1"/>
      </tp>
      <tp>
        <v>221.9897</v>
        <stp/>
        <stp>YahooFinanceHistoricalPrices</stp>
        <stp>AAPL</stp>
        <stp>45547.3958333333</stp>
        <stp>AdjClose</stp>
        <tr r="C177" s="1"/>
      </tp>
      <tp>
        <v>221.601</v>
        <stp/>
        <stp>YahooFinanceHistoricalPrices</stp>
        <stp>AAPL</stp>
        <stp>45540.3958333333</stp>
        <stp>AdjClose</stp>
        <tr r="C182" s="1"/>
      </tp>
      <tp>
        <v>220.04650000000001</v>
        <stp/>
        <stp>YahooFinanceHistoricalPrices</stp>
        <stp>AAPL</stp>
        <stp>45541.3958333333</stp>
        <stp>AdjClose</stp>
        <tr r="C181" s="1"/>
      </tp>
      <tp>
        <v>230.4898</v>
        <stp/>
        <stp>YahooFinanceHistoricalPrices</stp>
        <stp>AAPL</stp>
        <stp>45579.3958333333</stp>
        <stp>AdjClose</stp>
        <tr r="C155" s="1"/>
      </tp>
      <tp>
        <v>228.73599999999999</v>
        <stp/>
        <stp>YahooFinanceHistoricalPrices</stp>
        <stp>AAPL</stp>
        <stp>45574.3958333333</stp>
        <stp>AdjClose</stp>
        <tr r="C158" s="1"/>
      </tp>
      <tp>
        <v>228.23769999999999</v>
        <stp/>
        <stp>YahooFinanceHistoricalPrices</stp>
        <stp>AAPL</stp>
        <stp>45575.3958333333</stp>
        <stp>AdjClose</stp>
        <tr r="C157" s="1"/>
      </tp>
      <tp>
        <v>226.75290000000001</v>
        <stp/>
        <stp>YahooFinanceHistoricalPrices</stp>
        <stp>AAPL</stp>
        <stp>45576.3958333333</stp>
        <stp>AdjClose</stp>
        <tr r="C156" s="1"/>
      </tp>
      <tp>
        <v>220.9135</v>
        <stp/>
        <stp>YahooFinanceHistoricalPrices</stp>
        <stp>AAPL</stp>
        <stp>45572.3958333333</stp>
        <stp>AdjClose</stp>
        <tr r="C160" s="1"/>
      </tp>
      <tp>
        <v>224.97919999999999</v>
        <stp/>
        <stp>YahooFinanceHistoricalPrices</stp>
        <stp>AAPL</stp>
        <stp>45573.3958333333</stp>
        <stp>AdjClose</stp>
        <tr r="C159" s="1"/>
      </tp>
      <tp>
        <v>224.87950000000001</v>
        <stp/>
        <stp>YahooFinanceHistoricalPrices</stp>
        <stp>AAPL</stp>
        <stp>45568.3958333333</stp>
        <stp>AdjClose</stp>
        <tr r="C162" s="1"/>
      </tp>
      <tp>
        <v>226.00559999999999</v>
        <stp/>
        <stp>YahooFinanceHistoricalPrices</stp>
        <stp>AAPL</stp>
        <stp>45569.3958333333</stp>
        <stp>AdjClose</stp>
        <tr r="C161" s="1"/>
      </tp>
      <tp>
        <v>232.18379999999999</v>
        <stp/>
        <stp>YahooFinanceHistoricalPrices</stp>
        <stp>AAPL</stp>
        <stp>45565.3958333333</stp>
        <stp>AdjClose</stp>
        <tr r="C165" s="1"/>
      </tp>
      <tp>
        <v>225.41759999999999</v>
        <stp/>
        <stp>YahooFinanceHistoricalPrices</stp>
        <stp>AAPL</stp>
        <stp>45566.3958333333</stp>
        <stp>AdjClose</stp>
        <tr r="C164" s="1"/>
      </tp>
      <tp>
        <v>225.98560000000001</v>
        <stp/>
        <stp>YahooFinanceHistoricalPrices</stp>
        <stp>AAPL</stp>
        <stp>45567.3958333333</stp>
        <stp>AdjClose</stp>
        <tr r="C163" s="1"/>
      </tp>
      <tp>
        <v>225.5771</v>
        <stp/>
        <stp>YahooFinanceHistoricalPrices</stp>
        <stp>AAPL</stp>
        <stp>45560.3958333333</stp>
        <stp>AdjClose</stp>
        <tr r="C168" s="1"/>
      </tp>
      <tp>
        <v>226.72300000000001</v>
        <stp/>
        <stp>YahooFinanceHistoricalPrices</stp>
        <stp>AAPL</stp>
        <stp>45561.3958333333</stp>
        <stp>AdjClose</stp>
        <tr r="C167" s="1"/>
      </tp>
      <tp>
        <v>226.99209999999999</v>
        <stp/>
        <stp>YahooFinanceHistoricalPrices</stp>
        <stp>AAPL</stp>
        <stp>45562.3958333333</stp>
        <stp>AdjClose</stp>
        <tr r="C166" s="1"/>
      </tp>
      <tp>
        <v>220.943359375</v>
        <stp/>
        <stp>YahooFinanceHistoricalPrices</stp>
        <stp>AAPL</stp>
        <stp>45518.3958333333</stp>
        <stp>AdjClose</stp>
        <tr r="C197" s="1"/>
      </tp>
      <tp>
        <v>223.93279999999999</v>
        <stp/>
        <stp>YahooFinanceHistoricalPrices</stp>
        <stp>AAPL</stp>
        <stp>45519.3958333333</stp>
        <stp>AdjClose</stp>
        <tr r="C196" s="1"/>
      </tp>
      <tp>
        <v>216.768</v>
        <stp/>
        <stp>YahooFinanceHistoricalPrices</stp>
        <stp>AAPL</stp>
        <stp>45516.3958333333</stp>
        <stp>AdjClose</stp>
        <tr r="C199" s="1"/>
      </tp>
      <tp>
        <v>220.4949</v>
        <stp/>
        <stp>YahooFinanceHistoricalPrices</stp>
        <stp>AAPL</stp>
        <stp>45517.3958333333</stp>
        <stp>AdjClose</stp>
        <tr r="C198" s="1"/>
      </tp>
      <tp>
        <v>206.2654</v>
        <stp/>
        <stp>YahooFinanceHistoricalPrices</stp>
        <stp>AAPL</stp>
        <stp>45510.3958333333</stp>
        <stp>AdjClose</stp>
        <tr r="C203" s="1"/>
      </tp>
      <tp>
        <v>208.8433</v>
        <stp/>
        <stp>YahooFinanceHistoricalPrices</stp>
        <stp>AAPL</stp>
        <stp>45511.3958333333</stp>
        <stp>AdjClose</stp>
        <tr r="C202" s="1"/>
      </tp>
      <tp>
        <v>212.31700000000001</v>
        <stp/>
        <stp>YahooFinanceHistoricalPrices</stp>
        <stp>AAPL</stp>
        <stp>45512.3958333333</stp>
        <stp>AdjClose</stp>
        <tr r="C201" s="1"/>
      </tp>
      <tp>
        <v>215.23339999999999</v>
        <stp/>
        <stp>YahooFinanceHistoricalPrices</stp>
        <stp>AAPL</stp>
        <stp>45513.3958333333</stp>
        <stp>AdjClose</stp>
        <tr r="C200" s="1"/>
      </tp>
      <tp>
        <v>208.29589999999999</v>
        <stp/>
        <stp>YahooFinanceHistoricalPrices</stp>
        <stp>AAPL</stp>
        <stp>45509.3958333333</stp>
        <stp>AdjClose</stp>
        <tr r="C204" s="1"/>
      </tp>
      <tp>
        <v>221.0462</v>
        <stp/>
        <stp>YahooFinanceHistoricalPrices</stp>
        <stp>AAPL</stp>
        <stp>45504.3958333333</stp>
        <stp>AdjClose</stp>
        <tr r="C207" s="1"/>
      </tp>
      <tp>
        <v>217.34350000000001</v>
        <stp/>
        <stp>YahooFinanceHistoricalPrices</stp>
        <stp>AAPL</stp>
        <stp>45505.3958333333</stp>
        <stp>AdjClose</stp>
        <tr r="C206" s="1"/>
      </tp>
      <tp>
        <v>218.8366</v>
        <stp/>
        <stp>YahooFinanceHistoricalPrices</stp>
        <stp>AAPL</stp>
        <stp>45506.3958333333</stp>
        <stp>AdjClose</stp>
        <tr r="C205" s="1"/>
      </tp>
      <tp>
        <v>217.22412109375</v>
        <stp/>
        <stp>YahooFinanceHistoricalPrices</stp>
        <stp>AAPL</stp>
        <stp>45502.3958333333</stp>
        <stp>AdjClose</stp>
        <tr r="C209" s="1"/>
      </tp>
      <tp>
        <v>217.78149999999999</v>
        <stp/>
        <stp>YahooFinanceHistoricalPrices</stp>
        <stp>AAPL</stp>
        <stp>45503.3958333333</stp>
        <stp>AdjClose</stp>
        <tr r="C208" s="1"/>
      </tp>
      <tp>
        <v>221.9897</v>
        <stp/>
        <stp>YahooFinanceHistoricalPrices</stp>
        <stp>AAPL</stp>
        <stp>45538.3958333333</stp>
        <stp>AdjClose</stp>
        <tr r="C184" s="1"/>
      </tp>
      <tp>
        <v>220.07640000000001</v>
        <stp/>
        <stp>YahooFinanceHistoricalPrices</stp>
        <stp>AAPL</stp>
        <stp>45539.3958333333</stp>
        <stp>AdjClose</stp>
        <tr r="C183" s="1"/>
      </tp>
      <tp>
        <v>228.1979</v>
        <stp/>
        <stp>YahooFinanceHistoricalPrices</stp>
        <stp>AAPL</stp>
        <stp>45534.3958333333</stp>
        <stp>AdjClose</stp>
        <tr r="C185" s="1"/>
      </tp>
      <tp>
        <v>226.38419999999999</v>
        <stp/>
        <stp>YahooFinanceHistoricalPrices</stp>
        <stp>AAPL</stp>
        <stp>45530.3958333333</stp>
        <stp>AdjClose</stp>
        <tr r="C189" s="1"/>
      </tp>
      <tp>
        <v>227.2313</v>
        <stp/>
        <stp>YahooFinanceHistoricalPrices</stp>
        <stp>AAPL</stp>
        <stp>45531.3958333333</stp>
        <stp>AdjClose</stp>
        <tr r="C188" s="1"/>
      </tp>
      <tp>
        <v>225.69659999999999</v>
        <stp/>
        <stp>YahooFinanceHistoricalPrices</stp>
        <stp>AAPL</stp>
        <stp>45532.3958333333</stp>
        <stp>AdjClose</stp>
        <tr r="C187" s="1"/>
      </tp>
      <tp>
        <v>228.98509999999999</v>
        <stp/>
        <stp>YahooFinanceHistoricalPrices</stp>
        <stp>AAPL</stp>
        <stp>45533.3958333333</stp>
        <stp>AdjClose</stp>
        <tr r="C186" s="1"/>
      </tp>
      <tp>
        <v>225.7166</v>
        <stp/>
        <stp>YahooFinanceHistoricalPrices</stp>
        <stp>AAPL</stp>
        <stp>45524.3958333333</stp>
        <stp>AdjClose</stp>
        <tr r="C193" s="1"/>
      </tp>
      <tp>
        <v>225.607</v>
        <stp/>
        <stp>YahooFinanceHistoricalPrices</stp>
        <stp>AAPL</stp>
        <stp>45525.3958333333</stp>
        <stp>AdjClose</stp>
        <tr r="C192" s="1"/>
      </tp>
      <tp>
        <v>223.74350000000001</v>
        <stp/>
        <stp>YahooFinanceHistoricalPrices</stp>
        <stp>AAPL</stp>
        <stp>45526.3958333333</stp>
        <stp>AdjClose</stp>
        <tr r="C191" s="1"/>
      </tp>
      <tp>
        <v>226.0454</v>
        <stp/>
        <stp>YahooFinanceHistoricalPrices</stp>
        <stp>AAPL</stp>
        <stp>45527.3958333333</stp>
        <stp>AdjClose</stp>
        <tr r="C190" s="1"/>
      </tp>
      <tp>
        <v>225.25819999999999</v>
        <stp/>
        <stp>YahooFinanceHistoricalPrices</stp>
        <stp>AAPL</stp>
        <stp>45520.3958333333</stp>
        <stp>AdjClose</stp>
        <tr r="C195" s="1"/>
      </tp>
      <tp>
        <v>225.09870000000001</v>
        <stp/>
        <stp>YahooFinanceHistoricalPrices</stp>
        <stp>AAPL</stp>
        <stp>45523.3958333333</stp>
        <stp>AdjClose</stp>
        <tr r="C194" s="1"/>
      </tp>
      <tp>
        <v>202.09</v>
        <stp/>
        <stp>YahooFinanceHistoricalPrices</stp>
        <stp>AAPL</stp>
        <stp>45798.3958333333</stp>
        <stp>AdjClose</stp>
        <tr r="C5" s="1"/>
      </tp>
      <tp>
        <v>208.78</v>
        <stp/>
        <stp>YahooFinanceHistoricalPrices</stp>
        <stp>AAPL</stp>
        <stp>45796.3958333333</stp>
        <stp>AdjClose</stp>
        <tr r="C7" s="1"/>
      </tp>
      <tp>
        <v>206.86</v>
        <stp/>
        <stp>YahooFinanceHistoricalPrices</stp>
        <stp>AAPL</stp>
        <stp>45797.3958333333</stp>
        <stp>AdjClose</stp>
        <tr r="C6" s="1"/>
      </tp>
      <tp>
        <v>212.93</v>
        <stp/>
        <stp>YahooFinanceHistoricalPrices</stp>
        <stp>AAPL</stp>
        <stp>45790.3958333333</stp>
        <stp>AdjClose</stp>
        <tr r="C11" s="1"/>
      </tp>
      <tp>
        <v>212.33</v>
        <stp/>
        <stp>YahooFinanceHistoricalPrices</stp>
        <stp>AAPL</stp>
        <stp>45791.3958333333</stp>
        <stp>AdjClose</stp>
        <tr r="C10" s="1"/>
      </tp>
      <tp>
        <v>211.45</v>
        <stp/>
        <stp>YahooFinanceHistoricalPrices</stp>
        <stp>AAPL</stp>
        <stp>45792.3958333333</stp>
        <stp>AdjClose</stp>
        <tr r="C9" s="1"/>
      </tp>
      <tp>
        <v>211.26</v>
        <stp/>
        <stp>YahooFinanceHistoricalPrices</stp>
        <stp>AAPL</stp>
        <stp>45793.3958333333</stp>
        <stp>AdjClose</stp>
        <tr r="C8" s="1"/>
      </tp>
      <tp>
        <v>210.79</v>
        <stp/>
        <stp>YahooFinanceHistoricalPrices</stp>
        <stp>AAPL</stp>
        <stp>45789.3958333333</stp>
        <stp>AdjClose</stp>
        <tr r="C12" s="1"/>
      </tp>
      <tp>
        <v>195.99299999999999</v>
        <stp/>
        <stp>YahooFinanceHistoricalPrices</stp>
        <stp>AAPL</stp>
        <stp>45784.3958333333</stp>
        <stp>AdjClose</stp>
        <tr r="C15" s="1"/>
      </tp>
      <tp>
        <v>197.23140000000001</v>
        <stp/>
        <stp>YahooFinanceHistoricalPrices</stp>
        <stp>AAPL</stp>
        <stp>45785.3958333333</stp>
        <stp>AdjClose</stp>
        <tr r="C14" s="1"/>
      </tp>
      <tp>
        <v>198.27</v>
        <stp/>
        <stp>YahooFinanceHistoricalPrices</stp>
        <stp>AAPL</stp>
        <stp>45786.3958333333</stp>
        <stp>AdjClose</stp>
        <tr r="C13" s="1"/>
      </tp>
      <tp>
        <v>198.62950000000001</v>
        <stp/>
        <stp>YahooFinanceHistoricalPrices</stp>
        <stp>AAPL</stp>
        <stp>45782.3958333333</stp>
        <stp>AdjClose</stp>
        <tr r="C17" s="1"/>
      </tp>
      <tp>
        <v>198.25</v>
        <stp/>
        <stp>YahooFinanceHistoricalPrices</stp>
        <stp>AAPL</stp>
        <stp>45783.3958333333</stp>
        <stp>AdjClose</stp>
        <tr r="C16" s="1"/>
      </tp>
      <tp>
        <v>197.8905</v>
        <stp/>
        <stp>YahooFinanceHistoricalPrices</stp>
        <stp>AAPL</stp>
        <stp>45758.3958333333</stp>
        <stp>AdjClose</stp>
        <tr r="C32" s="1"/>
      </tp>
      <tp>
        <v>181.22239999999999</v>
        <stp/>
        <stp>YahooFinanceHistoricalPrices</stp>
        <stp>AAPL</stp>
        <stp>45754.3958333333</stp>
        <stp>AdjClose</stp>
        <tr r="C36" s="1"/>
      </tp>
      <tp>
        <v>172.1942</v>
        <stp/>
        <stp>YahooFinanceHistoricalPrices</stp>
        <stp>AAPL</stp>
        <stp>45755.3958333333</stp>
        <stp>AdjClose</stp>
        <tr r="C35" s="1"/>
      </tp>
      <tp>
        <v>198.58959999999999</v>
        <stp/>
        <stp>YahooFinanceHistoricalPrices</stp>
        <stp>AAPL</stp>
        <stp>45756.3958333333</stp>
        <stp>AdjClose</stp>
        <tr r="C34" s="1"/>
      </tp>
      <tp>
        <v>190.17060000000001</v>
        <stp/>
        <stp>YahooFinanceHistoricalPrices</stp>
        <stp>AAPL</stp>
        <stp>45757.3958333333</stp>
        <stp>AdjClose</stp>
        <tr r="C33" s="1"/>
      </tp>
      <tp>
        <v>202.9239</v>
        <stp/>
        <stp>YahooFinanceHistoricalPrices</stp>
        <stp>AAPL</stp>
        <stp>45750.3958333333</stp>
        <stp>AdjClose</stp>
        <tr r="C38" s="1"/>
      </tp>
      <tp>
        <v>188.13330078125</v>
        <stp/>
        <stp>YahooFinanceHistoricalPrices</stp>
        <stp>AAPL</stp>
        <stp>45751.3958333333</stp>
        <stp>AdjClose</stp>
        <tr r="C37" s="1"/>
      </tp>
      <tp>
        <v>222.89769999999999</v>
        <stp/>
        <stp>YahooFinanceHistoricalPrices</stp>
        <stp>AAPL</stp>
        <stp>45748.3958333333</stp>
        <stp>AdjClose</stp>
        <tr r="C40" s="1"/>
      </tp>
      <tp>
        <v>223.5968</v>
        <stp/>
        <stp>YahooFinanceHistoricalPrices</stp>
        <stp>AAPL</stp>
        <stp>45749.3958333333</stp>
        <stp>AdjClose</stp>
        <tr r="C39" s="1"/>
      </tp>
      <tp>
        <v>217.6146</v>
        <stp/>
        <stp>YahooFinanceHistoricalPrices</stp>
        <stp>AAPL</stp>
        <stp>45744.3958333333</stp>
        <stp>AdjClose</stp>
        <tr r="C42" s="1"/>
      </tp>
      <tp>
        <v>221.8391</v>
        <stp/>
        <stp>YahooFinanceHistoricalPrices</stp>
        <stp>AAPL</stp>
        <stp>45747.3958333333</stp>
        <stp>AdjClose</stp>
        <tr r="C41" s="1"/>
      </tp>
      <tp>
        <v>220.44091796875</v>
        <stp/>
        <stp>YahooFinanceHistoricalPrices</stp>
        <stp>AAPL</stp>
        <stp>45740.3958333333</stp>
        <stp>AdjClose</stp>
        <tr r="C46" s="1"/>
      </tp>
      <tp>
        <v>223.45699999999999</v>
        <stp/>
        <stp>YahooFinanceHistoricalPrices</stp>
        <stp>AAPL</stp>
        <stp>45741.3958333333</stp>
        <stp>AdjClose</stp>
        <tr r="C45" s="1"/>
      </tp>
      <tp>
        <v>221.23990000000001</v>
        <stp/>
        <stp>YahooFinanceHistoricalPrices</stp>
        <stp>AAPL</stp>
        <stp>45742.3958333333</stp>
        <stp>AdjClose</stp>
        <tr r="C44" s="1"/>
      </tp>
      <tp>
        <v>223.55680000000001</v>
        <stp/>
        <stp>YahooFinanceHistoricalPrices</stp>
        <stp>AAPL</stp>
        <stp>45743.3958333333</stp>
        <stp>AdjClose</stp>
        <tr r="C43" s="1"/>
      </tp>
      <tp>
        <v>213.04060000000001</v>
        <stp/>
        <stp>YahooFinanceHistoricalPrices</stp>
        <stp>AAPL</stp>
        <stp>45778.3958333333</stp>
        <stp>AdjClose</stp>
        <tr r="C19" s="1"/>
      </tp>
      <tp>
        <v>205.08109999999999</v>
        <stp/>
        <stp>YahooFinanceHistoricalPrices</stp>
        <stp>AAPL</stp>
        <stp>45779.3958333333</stp>
        <stp>AdjClose</stp>
        <tr r="C18" s="1"/>
      </tp>
      <tp>
        <v>209.8648</v>
        <stp/>
        <stp>YahooFinanceHistoricalPrices</stp>
        <stp>AAPL</stp>
        <stp>45775.3958333333</stp>
        <stp>AdjClose</stp>
        <tr r="C22" s="1"/>
      </tp>
      <tp>
        <v>210.93340000000001</v>
        <stp/>
        <stp>YahooFinanceHistoricalPrices</stp>
        <stp>AAPL</stp>
        <stp>45776.3958333333</stp>
        <stp>AdjClose</stp>
        <tr r="C21" s="1"/>
      </tp>
      <tp>
        <v>212.2217</v>
        <stp/>
        <stp>YahooFinanceHistoricalPrices</stp>
        <stp>AAPL</stp>
        <stp>45777.3958333333</stp>
        <stp>AdjClose</stp>
        <tr r="C20" s="1"/>
      </tp>
      <tp>
        <v>204.3321</v>
        <stp/>
        <stp>YahooFinanceHistoricalPrices</stp>
        <stp>AAPL</stp>
        <stp>45770.3958333333</stp>
        <stp>AdjClose</stp>
        <tr r="C25" s="1"/>
      </tp>
      <tp>
        <v>208.09710000000001</v>
        <stp/>
        <stp>YahooFinanceHistoricalPrices</stp>
        <stp>AAPL</stp>
        <stp>45771.3958333333</stp>
        <stp>AdjClose</stp>
        <tr r="C24" s="1"/>
      </tp>
      <tp>
        <v>209.0059</v>
        <stp/>
        <stp>YahooFinanceHistoricalPrices</stp>
        <stp>AAPL</stp>
        <stp>45772.3958333333</stp>
        <stp>AdjClose</stp>
        <tr r="C23" s="1"/>
      </tp>
      <tp>
        <v>192.90700000000001</v>
        <stp/>
        <stp>YahooFinanceHistoricalPrices</stp>
        <stp>AAPL</stp>
        <stp>45768.3958333333</stp>
        <stp>AdjClose</stp>
        <tr r="C27" s="1"/>
      </tp>
      <tp>
        <v>199.47839999999999</v>
        <stp/>
        <stp>YahooFinanceHistoricalPrices</stp>
        <stp>AAPL</stp>
        <stp>45769.3958333333</stp>
        <stp>AdjClose</stp>
        <tr r="C26" s="1"/>
      </tp>
      <tp>
        <v>196.72200000000001</v>
        <stp/>
        <stp>YahooFinanceHistoricalPrices</stp>
        <stp>AAPL</stp>
        <stp>45764.3958333333</stp>
        <stp>AdjClose</stp>
        <tr r="C28" s="1"/>
      </tp>
      <tp>
        <v>202.25479999999999</v>
        <stp/>
        <stp>YahooFinanceHistoricalPrices</stp>
        <stp>AAPL</stp>
        <stp>45761.3958333333</stp>
        <stp>AdjClose</stp>
        <tr r="C31" s="1"/>
      </tp>
      <tp>
        <v>201.87530000000001</v>
        <stp/>
        <stp>YahooFinanceHistoricalPrices</stp>
        <stp>AAPL</stp>
        <stp>45762.3958333333</stp>
        <stp>AdjClose</stp>
        <tr r="C30" s="1"/>
      </tp>
      <tp>
        <v>194.01560000000001</v>
        <stp/>
        <stp>YahooFinanceHistoricalPrices</stp>
        <stp>AAPL</stp>
        <stp>45763.3958333333</stp>
        <stp>AdjClose</stp>
        <tr r="C29" s="1"/>
      </tp>
      <tp>
        <v>212.41149999999999</v>
        <stp/>
        <stp>YahooFinanceHistoricalPrices</stp>
        <stp>AAPL</stp>
        <stp>45734.3958333333</stp>
        <stp>AdjClose</stp>
        <tr r="C50" s="1"/>
      </tp>
      <tp>
        <v>214.9581</v>
        <stp/>
        <stp>YahooFinanceHistoricalPrices</stp>
        <stp>AAPL</stp>
        <stp>45735.3958333333</stp>
        <stp>AdjClose</stp>
        <tr r="C49" s="1"/>
      </tp>
      <tp>
        <v>213.81960000000001</v>
        <stp/>
        <stp>YahooFinanceHistoricalPrices</stp>
        <stp>AAPL</stp>
        <stp>45736.3958333333</stp>
        <stp>AdjClose</stp>
        <tr r="C48" s="1"/>
      </tp>
      <tp>
        <v>217.98410000000001</v>
        <stp/>
        <stp>YahooFinanceHistoricalPrices</stp>
        <stp>AAPL</stp>
        <stp>45737.3958333333</stp>
        <stp>AdjClose</stp>
        <tr r="C47" s="1"/>
      </tp>
      <tp>
        <v>213.21039999999999</v>
        <stp/>
        <stp>YahooFinanceHistoricalPrices</stp>
        <stp>AAPL</stp>
        <stp>45730.3958333333</stp>
        <stp>AdjClose</stp>
        <tr r="C52" s="1"/>
      </tp>
      <tp>
        <v>213.71969999999999</v>
        <stp/>
        <stp>YahooFinanceHistoricalPrices</stp>
        <stp>AAPL</stp>
        <stp>45733.3958333333</stp>
        <stp>AdjClose</stp>
        <tr r="C51" s="1"/>
      </tp>
      <tp>
        <v>216.69579999999999</v>
        <stp/>
        <stp>YahooFinanceHistoricalPrices</stp>
        <stp>AAPL</stp>
        <stp>45728.3958333333</stp>
        <stp>AdjClose</stp>
        <tr r="C54" s="1"/>
      </tp>
      <tp>
        <v>209.40539999999999</v>
        <stp/>
        <stp>YahooFinanceHistoricalPrices</stp>
        <stp>AAPL</stp>
        <stp>45729.3958333333</stp>
        <stp>AdjClose</stp>
        <tr r="C53" s="1"/>
      </tp>
      <tp>
        <v>227.18209999999999</v>
        <stp/>
        <stp>YahooFinanceHistoricalPrices</stp>
        <stp>AAPL</stp>
        <stp>45726.3958333333</stp>
        <stp>AdjClose</stp>
        <tr r="C56" s="1"/>
      </tp>
      <tp>
        <v>220.55078125</v>
        <stp/>
        <stp>YahooFinanceHistoricalPrices</stp>
        <stp>AAPL</stp>
        <stp>45727.3958333333</stp>
        <stp>AdjClose</stp>
        <tr r="C55" s="1"/>
      </tp>
      <tp>
        <v>182.13640000000001</v>
        <stp/>
        <stp>YahooFinanceHistoricalPrices</stp>
        <stp>AAPL</stp>
        <stp>45098.3958333333</stp>
        <stp>AdjClose</stp>
        <tr r="C486" s="1"/>
      </tp>
      <tp>
        <v>185.1463</v>
        <stp/>
        <stp>YahooFinanceHistoricalPrices</stp>
        <stp>AAPL</stp>
        <stp>45099.3958333333</stp>
        <stp>AdjClose</stp>
        <tr r="C485" s="1"/>
      </tp>
      <tp>
        <v>183.17599999999999</v>
        <stp/>
        <stp>YahooFinanceHistoricalPrices</stp>
        <stp>AAPL</stp>
        <stp>45097.3958333333</stp>
        <stp>AdjClose</stp>
        <tr r="C487" s="1"/>
      </tp>
      <tp>
        <v>181.49279999999999</v>
        <stp/>
        <stp>YahooFinanceHistoricalPrices</stp>
        <stp>AAPL</stp>
        <stp>45090.3958333333</stp>
        <stp>AdjClose</stp>
        <tr r="C491" s="1"/>
      </tp>
      <tp>
        <v>182.12649999999999</v>
        <stp/>
        <stp>YahooFinanceHistoricalPrices</stp>
        <stp>AAPL</stp>
        <stp>45091.3958333333</stp>
        <stp>AdjClose</stp>
        <tr r="C490" s="1"/>
      </tp>
      <tp>
        <v>184.1661</v>
        <stp/>
        <stp>YahooFinanceHistoricalPrices</stp>
        <stp>AAPL</stp>
        <stp>45092.3958333333</stp>
        <stp>AdjClose</stp>
        <tr r="C489" s="1"/>
      </tp>
      <tp>
        <v>183.08690000000001</v>
        <stp/>
        <stp>YahooFinanceHistoricalPrices</stp>
        <stp>AAPL</stp>
        <stp>45093.3958333333</stp>
        <stp>AdjClose</stp>
        <tr r="C488" s="1"/>
      </tp>
      <tp>
        <v>181.96809999999999</v>
        <stp/>
        <stp>YahooFinanceHistoricalPrices</stp>
        <stp>AAPL</stp>
        <stp>45089.3958333333</stp>
        <stp>AdjClose</stp>
        <tr r="C492" s="1"/>
      </tp>
      <tp>
        <v>176.0573</v>
        <stp/>
        <stp>YahooFinanceHistoricalPrices</stp>
        <stp>AAPL</stp>
        <stp>45084.3958333333</stp>
        <stp>AdjClose</stp>
        <tr r="C495" s="1"/>
      </tp>
      <tp>
        <v>178.78</v>
        <stp/>
        <stp>YahooFinanceHistoricalPrices</stp>
        <stp>AAPL</stp>
        <stp>45085.3958333333</stp>
        <stp>AdjClose</stp>
        <tr r="C494" s="1"/>
      </tp>
      <tp>
        <v>179.1662</v>
        <stp/>
        <stp>YahooFinanceHistoricalPrices</stp>
        <stp>AAPL</stp>
        <stp>45086.3958333333</stp>
        <stp>AdjClose</stp>
        <tr r="C493" s="1"/>
      </tp>
      <tp>
        <v>177.7998</v>
        <stp/>
        <stp>YahooFinanceHistoricalPrices</stp>
        <stp>AAPL</stp>
        <stp>45082.3958333333</stp>
        <stp>AdjClose</stp>
        <tr r="C497" s="1"/>
      </tp>
      <tp>
        <v>177.43350000000001</v>
        <stp/>
        <stp>YahooFinanceHistoricalPrices</stp>
        <stp>AAPL</stp>
        <stp>45083.3958333333</stp>
        <stp>AdjClose</stp>
        <tr r="C496" s="1"/>
      </tp>
      <tp>
        <v>178.3047</v>
        <stp/>
        <stp>YahooFinanceHistoricalPrices</stp>
        <stp>AAPL</stp>
        <stp>45078.3958333333</stp>
        <stp>AdjClose</stp>
        <tr r="C499" s="1"/>
      </tp>
      <tp>
        <v>179.15620000000001</v>
        <stp/>
        <stp>YahooFinanceHistoricalPrices</stp>
        <stp>AAPL</stp>
        <stp>45079.3958333333</stp>
        <stp>AdjClose</stp>
        <tr r="C498" s="1"/>
      </tp>
      <tp>
        <v>175.54239999999999</v>
        <stp/>
        <stp>YahooFinanceHistoricalPrices</stp>
        <stp>AAPL</stp>
        <stp>45076.3958333333</stp>
        <stp>AdjClose</stp>
        <tr r="C501" s="1"/>
      </tp>
      <tp>
        <v>175.49289999999999</v>
        <stp/>
        <stp>YahooFinanceHistoricalPrices</stp>
        <stp>AAPL</stp>
        <stp>45077.3958333333</stp>
        <stp>AdjClose</stp>
        <tr r="C500" s="1"/>
      </tp>
      <tp>
        <v>170.13650000000001</v>
        <stp/>
        <stp>YahooFinanceHistoricalPrices</stp>
        <stp>AAPL</stp>
        <stp>45070.3958333333</stp>
        <stp>AdjClose</stp>
        <tr r="C504" s="1"/>
      </tp>
      <tp>
        <v>171.27510000000001</v>
        <stp/>
        <stp>YahooFinanceHistoricalPrices</stp>
        <stp>AAPL</stp>
        <stp>45071.3958333333</stp>
        <stp>AdjClose</stp>
        <tr r="C503" s="1"/>
      </tp>
      <tp>
        <v>173.6909</v>
        <stp/>
        <stp>YahooFinanceHistoricalPrices</stp>
        <stp>AAPL</stp>
        <stp>45072.3958333333</stp>
        <stp>AdjClose</stp>
        <tr r="C502" s="1"/>
      </tp>
      <tp>
        <v>172.47319999999999</v>
        <stp/>
        <stp>YahooFinanceHistoricalPrices</stp>
        <stp>AAPL</stp>
        <stp>45068.3958333333</stp>
        <stp>AdjClose</stp>
        <tr r="C506" s="1"/>
      </tp>
      <tp>
        <v>169.85929999999999</v>
        <stp/>
        <stp>YahooFinanceHistoricalPrices</stp>
        <stp>AAPL</stp>
        <stp>45069.3958333333</stp>
        <stp>AdjClose</stp>
        <tr r="C505" s="1"/>
      </tp>
      <tp>
        <v>173.31469999999999</v>
        <stp/>
        <stp>YahooFinanceHistoricalPrices</stp>
        <stp>AAPL</stp>
        <stp>45064.3958333333</stp>
        <stp>AdjClose</stp>
        <tr r="C508" s="1"/>
      </tp>
      <tp>
        <v>173.42359999999999</v>
        <stp/>
        <stp>YahooFinanceHistoricalPrices</stp>
        <stp>AAPL</stp>
        <stp>45065.3958333333</stp>
        <stp>AdjClose</stp>
        <tr r="C507" s="1"/>
      </tp>
      <tp>
        <v>170.3642578125</v>
        <stp/>
        <stp>YahooFinanceHistoricalPrices</stp>
        <stp>AAPL</stp>
        <stp>45062.3958333333</stp>
        <stp>AdjClose</stp>
        <tr r="C510" s="1"/>
        <tr r="C2" s="1"/>
      </tp>
      <tp>
        <v>170.97810000000001</v>
        <stp/>
        <stp>YahooFinanceHistoricalPrices</stp>
        <stp>AAPL</stp>
        <stp>45063.3958333333</stp>
        <stp>AdjClose</stp>
        <tr r="C509" s="1"/>
      </tp>
      <tp>
        <v>169.74170000000001</v>
        <stp/>
        <stp>YahooFinanceHistoricalPrices</stp>
        <stp>AAPL</stp>
        <stp>45198.3958333333</stp>
        <stp>AdjClose</stp>
        <tr r="C416" s="1"/>
      </tp>
      <tp>
        <v>174.56989999999999</v>
        <stp/>
        <stp>YahooFinanceHistoricalPrices</stp>
        <stp>AAPL</stp>
        <stp>45194.3958333333</stp>
        <stp>AdjClose</stp>
        <tr r="C420" s="1"/>
      </tp>
      <tp>
        <v>170.4853</v>
        <stp/>
        <stp>YahooFinanceHistoricalPrices</stp>
        <stp>AAPL</stp>
        <stp>45195.3958333333</stp>
        <stp>AdjClose</stp>
        <tr r="C419" s="1"/>
      </tp>
      <tp>
        <v>168.9684</v>
        <stp/>
        <stp>YahooFinanceHistoricalPrices</stp>
        <stp>AAPL</stp>
        <stp>45196.3958333333</stp>
        <stp>AdjClose</stp>
        <tr r="C418" s="1"/>
      </tp>
      <tp>
        <v>169.22620000000001</v>
        <stp/>
        <stp>YahooFinanceHistoricalPrices</stp>
        <stp>AAPL</stp>
        <stp>45197.3958333333</stp>
        <stp>AdjClose</stp>
        <tr r="C417" s="1"/>
      </tp>
      <tp>
        <v>172.4384</v>
        <stp/>
        <stp>YahooFinanceHistoricalPrices</stp>
        <stp>AAPL</stp>
        <stp>45190.3958333333</stp>
        <stp>AdjClose</stp>
        <tr r="C422" s="1"/>
      </tp>
      <tp>
        <v>173.291</v>
        <stp/>
        <stp>YahooFinanceHistoricalPrices</stp>
        <stp>AAPL</stp>
        <stp>45191.3958333333</stp>
        <stp>AdjClose</stp>
        <tr r="C421" s="1"/>
      </tp>
      <tp>
        <v>177.5343</v>
        <stp/>
        <stp>YahooFinanceHistoricalPrices</stp>
        <stp>AAPL</stp>
        <stp>45188.3958333333</stp>
        <stp>AdjClose</stp>
        <tr r="C424" s="1"/>
      </tp>
      <tp>
        <v>173.98500000000001</v>
        <stp/>
        <stp>YahooFinanceHistoricalPrices</stp>
        <stp>AAPL</stp>
        <stp>45189.3958333333</stp>
        <stp>AdjClose</stp>
        <tr r="C423" s="1"/>
      </tp>
      <tp>
        <v>173.50909999999999</v>
        <stp/>
        <stp>YahooFinanceHistoricalPrices</stp>
        <stp>AAPL</stp>
        <stp>45184.3958333333</stp>
        <stp>AdjClose</stp>
        <tr r="C426" s="1"/>
      </tp>
      <tp>
        <v>176.44370000000001</v>
        <stp/>
        <stp>YahooFinanceHistoricalPrices</stp>
        <stp>AAPL</stp>
        <stp>45187.3958333333</stp>
        <stp>AdjClose</stp>
        <tr r="C425" s="1"/>
      </tp>
      <tp>
        <v>177.8218</v>
        <stp/>
        <stp>YahooFinanceHistoricalPrices</stp>
        <stp>AAPL</stp>
        <stp>45180.3958333333</stp>
        <stp>AdjClose</stp>
        <tr r="C430" s="1"/>
      </tp>
      <tp>
        <v>174.78809999999999</v>
        <stp/>
        <stp>YahooFinanceHistoricalPrices</stp>
        <stp>AAPL</stp>
        <stp>45181.3958333333</stp>
        <stp>AdjClose</stp>
        <tr r="C429" s="1"/>
      </tp>
      <tp>
        <v>172.71600000000001</v>
        <stp/>
        <stp>YahooFinanceHistoricalPrices</stp>
        <stp>AAPL</stp>
        <stp>45182.3958333333</stp>
        <stp>AdjClose</stp>
        <tr r="C428" s="1"/>
      </tp>
      <tp>
        <v>174.2328</v>
        <stp/>
        <stp>YahooFinanceHistoricalPrices</stp>
        <stp>AAPL</stp>
        <stp>45183.3958333333</stp>
        <stp>AdjClose</stp>
        <tr r="C427" s="1"/>
      </tp>
      <tp>
        <v>174.33199999999999</v>
        <stp/>
        <stp>YahooFinanceHistoricalPrices</stp>
        <stp>AAPL</stp>
        <stp>45159.3958333333</stp>
        <stp>AdjClose</stp>
        <tr r="C444" s="1"/>
      </tp>
      <tp>
        <v>175.0557</v>
        <stp/>
        <stp>YahooFinanceHistoricalPrices</stp>
        <stp>AAPL</stp>
        <stp>45154.3958333333</stp>
        <stp>AdjClose</stp>
        <tr r="C447" s="1"/>
      </tp>
      <tp>
        <v>172.5078</v>
        <stp/>
        <stp>YahooFinanceHistoricalPrices</stp>
        <stp>AAPL</stp>
        <stp>45155.3958333333</stp>
        <stp>AdjClose</stp>
        <tr r="C446" s="1"/>
      </tp>
      <tp>
        <v>172.99359999999999</v>
        <stp/>
        <stp>YahooFinanceHistoricalPrices</stp>
        <stp>AAPL</stp>
        <stp>45156.3958333333</stp>
        <stp>AdjClose</stp>
        <tr r="C445" s="1"/>
      </tp>
      <tp>
        <v>177.92089999999999</v>
        <stp/>
        <stp>YahooFinanceHistoricalPrices</stp>
        <stp>AAPL</stp>
        <stp>45152.3958333333</stp>
        <stp>AdjClose</stp>
        <tr r="C449" s="1"/>
      </tp>
      <tp>
        <v>175.9282</v>
        <stp/>
        <stp>YahooFinanceHistoricalPrices</stp>
        <stp>AAPL</stp>
        <stp>45153.3958333333</stp>
        <stp>AdjClose</stp>
        <tr r="C448" s="1"/>
      </tp>
      <tp>
        <v>176.20580000000001</v>
        <stp/>
        <stp>YahooFinanceHistoricalPrices</stp>
        <stp>AAPL</stp>
        <stp>45148.3958333333</stp>
        <stp>AdjClose</stp>
        <tr r="C451" s="1"/>
      </tp>
      <tp>
        <v>176.2653</v>
        <stp/>
        <stp>YahooFinanceHistoricalPrices</stp>
        <stp>AAPL</stp>
        <stp>45149.3958333333</stp>
        <stp>AdjClose</stp>
        <tr r="C450" s="1"/>
      </tp>
      <tp>
        <v>177.0771</v>
        <stp/>
        <stp>YahooFinanceHistoricalPrices</stp>
        <stp>AAPL</stp>
        <stp>45145.3958333333</stp>
        <stp>AdjClose</stp>
        <tr r="C454" s="1"/>
      </tp>
      <tp>
        <v>178.01759999999999</v>
        <stp/>
        <stp>YahooFinanceHistoricalPrices</stp>
        <stp>AAPL</stp>
        <stp>45146.3958333333</stp>
        <stp>AdjClose</stp>
        <tr r="C453" s="1"/>
      </tp>
      <tp>
        <v>176.42359999999999</v>
        <stp/>
        <stp>YahooFinanceHistoricalPrices</stp>
        <stp>AAPL</stp>
        <stp>45147.3958333333</stp>
        <stp>AdjClose</stp>
        <tr r="C452" s="1"/>
      </tp>
      <tp>
        <v>190.67099999999999</v>
        <stp/>
        <stp>YahooFinanceHistoricalPrices</stp>
        <stp>AAPL</stp>
        <stp>45140.3958333333</stp>
        <stp>AdjClose</stp>
        <tr r="C457" s="1"/>
      </tp>
      <tp>
        <v>189.2749</v>
        <stp/>
        <stp>YahooFinanceHistoricalPrices</stp>
        <stp>AAPL</stp>
        <stp>45141.3958333333</stp>
        <stp>AdjClose</stp>
        <tr r="C456" s="1"/>
      </tp>
      <tp>
        <v>180.1859</v>
        <stp/>
        <stp>YahooFinanceHistoricalPrices</stp>
        <stp>AAPL</stp>
        <stp>45142.3958333333</stp>
        <stp>AdjClose</stp>
        <tr r="C455" s="1"/>
      </tp>
      <tp>
        <v>188.07310000000001</v>
        <stp/>
        <stp>YahooFinanceHistoricalPrices</stp>
        <stp>AAPL</stp>
        <stp>45174.3958333333</stp>
        <stp>AdjClose</stp>
        <tr r="C434" s="1"/>
      </tp>
      <tp>
        <v>181.34139999999999</v>
        <stp/>
        <stp>YahooFinanceHistoricalPrices</stp>
        <stp>AAPL</stp>
        <stp>45175.3958333333</stp>
        <stp>AdjClose</stp>
        <tr r="C433" s="1"/>
      </tp>
      <tp>
        <v>176.03720000000001</v>
        <stp/>
        <stp>YahooFinanceHistoricalPrices</stp>
        <stp>AAPL</stp>
        <stp>45176.3958333333</stp>
        <stp>AdjClose</stp>
        <tr r="C432" s="1"/>
      </tp>
      <tp>
        <v>176.65190000000001</v>
        <stp/>
        <stp>YahooFinanceHistoricalPrices</stp>
        <stp>AAPL</stp>
        <stp>45177.3958333333</stp>
        <stp>AdjClose</stp>
        <tr r="C431" s="1"/>
      </tp>
      <tp>
        <v>187.83519999999999</v>
        <stp/>
        <stp>YahooFinanceHistoricalPrices</stp>
        <stp>AAPL</stp>
        <stp>45170.3958333333</stp>
        <stp>AdjClose</stp>
        <tr r="C435" s="1"/>
      </tp>
      <tp>
        <v>186.04069999999999</v>
        <stp/>
        <stp>YahooFinanceHistoricalPrices</stp>
        <stp>AAPL</stp>
        <stp>45168.3958333333</stp>
        <stp>AdjClose</stp>
        <tr r="C437" s="1"/>
      </tp>
      <tp>
        <v>186.25880000000001</v>
        <stp/>
        <stp>YahooFinanceHistoricalPrices</stp>
        <stp>AAPL</stp>
        <stp>45169.3958333333</stp>
        <stp>AdjClose</stp>
        <tr r="C436" s="1"/>
      </tp>
      <tp>
        <v>178.6447</v>
        <stp/>
        <stp>YahooFinanceHistoricalPrices</stp>
        <stp>AAPL</stp>
        <stp>45166.3958333333</stp>
        <stp>AdjClose</stp>
        <tr r="C439" s="1"/>
      </tp>
      <tp>
        <v>182.541</v>
        <stp/>
        <stp>YahooFinanceHistoricalPrices</stp>
        <stp>AAPL</stp>
        <stp>45167.3958333333</stp>
        <stp>AdjClose</stp>
        <tr r="C438" s="1"/>
      </tp>
      <tp>
        <v>175.71010000000001</v>
        <stp/>
        <stp>YahooFinanceHistoricalPrices</stp>
        <stp>AAPL</stp>
        <stp>45160.3958333333</stp>
        <stp>AdjClose</stp>
        <tr r="C443" s="1"/>
      </tp>
      <tp>
        <v>179.5667</v>
        <stp/>
        <stp>YahooFinanceHistoricalPrices</stp>
        <stp>AAPL</stp>
        <stp>45161.3958333333</stp>
        <stp>AdjClose</stp>
        <tr r="C442" s="1"/>
      </tp>
      <tp>
        <v>174.8674</v>
        <stp/>
        <stp>YahooFinanceHistoricalPrices</stp>
        <stp>AAPL</stp>
        <stp>45162.3958333333</stp>
        <stp>AdjClose</stp>
        <tr r="C441" s="1"/>
      </tp>
      <tp>
        <v>177.07820000000001</v>
        <stp/>
        <stp>YahooFinanceHistoricalPrices</stp>
        <stp>AAPL</stp>
        <stp>45163.3958333333</stp>
        <stp>AdjClose</stp>
        <tr r="C440" s="1"/>
      </tp>
      <tp>
        <v>186.21549999999999</v>
        <stp/>
        <stp>YahooFinanceHistoricalPrices</stp>
        <stp>AAPL</stp>
        <stp>45118.3958333333</stp>
        <stp>AdjClose</stp>
        <tr r="C473" s="1"/>
      </tp>
      <tp>
        <v>187.8888</v>
        <stp/>
        <stp>YahooFinanceHistoricalPrices</stp>
        <stp>AAPL</stp>
        <stp>45119.3958333333</stp>
        <stp>AdjClose</stp>
        <tr r="C472" s="1"/>
      </tp>
      <tp>
        <v>188.78980000000001</v>
        <stp/>
        <stp>YahooFinanceHistoricalPrices</stp>
        <stp>AAPL</stp>
        <stp>45114.3958333333</stp>
        <stp>AdjClose</stp>
        <tr r="C475" s="1"/>
      </tp>
      <tp>
        <v>186.74029999999999</v>
        <stp/>
        <stp>YahooFinanceHistoricalPrices</stp>
        <stp>AAPL</stp>
        <stp>45117.3958333333</stp>
        <stp>AdjClose</stp>
        <tr r="C474" s="1"/>
      </tp>
      <tp>
        <v>190.5521</v>
        <stp/>
        <stp>YahooFinanceHistoricalPrices</stp>
        <stp>AAPL</stp>
        <stp>45110.3958333333</stp>
        <stp>AdjClose</stp>
        <tr r="C478" s="1"/>
      </tp>
      <tp>
        <v>189.4333</v>
        <stp/>
        <stp>YahooFinanceHistoricalPrices</stp>
        <stp>AAPL</stp>
        <stp>45112.3958333333</stp>
        <stp>AdjClose</stp>
        <tr r="C477" s="1"/>
      </tp>
      <tp>
        <v>189.90860000000001</v>
        <stp/>
        <stp>YahooFinanceHistoricalPrices</stp>
        <stp>AAPL</stp>
        <stp>45113.3958333333</stp>
        <stp>AdjClose</stp>
        <tr r="C476" s="1"/>
      </tp>
      <tp>
        <v>186.19579999999999</v>
        <stp/>
        <stp>YahooFinanceHistoricalPrices</stp>
        <stp>AAPL</stp>
        <stp>45104.3958333333</stp>
        <stp>AdjClose</stp>
        <tr r="C482" s="1"/>
      </tp>
      <tp>
        <v>187.37389999999999</v>
        <stp/>
        <stp>YahooFinanceHistoricalPrices</stp>
        <stp>AAPL</stp>
        <stp>45105.3958333333</stp>
        <stp>AdjClose</stp>
        <tr r="C481" s="1"/>
      </tp>
      <tp>
        <v>187.7106</v>
        <stp/>
        <stp>YahooFinanceHistoricalPrices</stp>
        <stp>AAPL</stp>
        <stp>45106.3958333333</stp>
        <stp>AdjClose</stp>
        <tr r="C480" s="1"/>
      </tp>
      <tp>
        <v>192.0472</v>
        <stp/>
        <stp>YahooFinanceHistoricalPrices</stp>
        <stp>AAPL</stp>
        <stp>45107.3958333333</stp>
        <stp>AdjClose</stp>
        <tr r="C479" s="1"/>
      </tp>
      <tp>
        <v>184.82939999999999</v>
        <stp/>
        <stp>YahooFinanceHistoricalPrices</stp>
        <stp>AAPL</stp>
        <stp>45100.3958333333</stp>
        <stp>AdjClose</stp>
        <tr r="C484" s="1"/>
      </tp>
      <tp>
        <v>183.43340000000001</v>
        <stp/>
        <stp>YahooFinanceHistoricalPrices</stp>
        <stp>AAPL</stp>
        <stp>45103.3958333333</stp>
        <stp>AdjClose</stp>
        <tr r="C483" s="1"/>
      </tp>
      <tp>
        <v>194.5026</v>
        <stp/>
        <stp>YahooFinanceHistoricalPrices</stp>
        <stp>AAPL</stp>
        <stp>45138.3958333333</stp>
        <stp>AdjClose</stp>
        <tr r="C459" s="1"/>
      </tp>
      <tp>
        <v>193.67089999999999</v>
        <stp/>
        <stp>YahooFinanceHistoricalPrices</stp>
        <stp>AAPL</stp>
        <stp>45139.3958333333</stp>
        <stp>AdjClose</stp>
        <tr r="C458" s="1"/>
      </tp>
      <tp>
        <v>191.30459999999999</v>
        <stp/>
        <stp>YahooFinanceHistoricalPrices</stp>
        <stp>AAPL</stp>
        <stp>45134.3958333333</stp>
        <stp>AdjClose</stp>
        <tr r="C461" s="1"/>
      </tp>
      <tp>
        <v>193.8887</v>
        <stp/>
        <stp>YahooFinanceHistoricalPrices</stp>
        <stp>AAPL</stp>
        <stp>45135.3958333333</stp>
        <stp>AdjClose</stp>
        <tr r="C460" s="1"/>
      </tp>
      <tp>
        <v>190.83920000000001</v>
        <stp/>
        <stp>YahooFinanceHistoricalPrices</stp>
        <stp>AAPL</stp>
        <stp>45131.3958333333</stp>
        <stp>AdjClose</stp>
        <tr r="C464" s="1"/>
      </tp>
      <tp>
        <v>191.70060000000001</v>
        <stp/>
        <stp>YahooFinanceHistoricalPrices</stp>
        <stp>AAPL</stp>
        <stp>45132.3958333333</stp>
        <stp>AdjClose</stp>
        <tr r="C463" s="1"/>
      </tp>
      <tp>
        <v>192.5719</v>
        <stp/>
        <stp>YahooFinanceHistoricalPrices</stp>
        <stp>AAPL</stp>
        <stp>45133.3958333333</stp>
        <stp>AdjClose</stp>
        <tr r="C462" s="1"/>
      </tp>
      <tp>
        <v>190.03729999999999</v>
        <stp/>
        <stp>YahooFinanceHistoricalPrices</stp>
        <stp>AAPL</stp>
        <stp>45128.3958333333</stp>
        <stp>AdjClose</stp>
        <tr r="C465" s="1"/>
      </tp>
      <tp>
        <v>192.06700000000001</v>
        <stp/>
        <stp>YahooFinanceHistoricalPrices</stp>
        <stp>AAPL</stp>
        <stp>45124.3958333333</stp>
        <stp>AdjClose</stp>
        <tr r="C469" s="1"/>
      </tp>
      <tp>
        <v>191.80959999999999</v>
        <stp/>
        <stp>YahooFinanceHistoricalPrices</stp>
        <stp>AAPL</stp>
        <stp>45125.3958333333</stp>
        <stp>AdjClose</stp>
        <tr r="C468" s="1"/>
      </tp>
      <tp>
        <v>193.166</v>
        <stp/>
        <stp>YahooFinanceHistoricalPrices</stp>
        <stp>AAPL</stp>
        <stp>45126.3958333333</stp>
        <stp>AdjClose</stp>
        <tr r="C467" s="1"/>
      </tp>
      <tp>
        <v>191.21549999999999</v>
        <stp/>
        <stp>YahooFinanceHistoricalPrices</stp>
        <stp>AAPL</stp>
        <stp>45127.3958333333</stp>
        <stp>AdjClose</stp>
        <tr r="C466" s="1"/>
      </tp>
      <tp>
        <v>188.65119999999999</v>
        <stp/>
        <stp>YahooFinanceHistoricalPrices</stp>
        <stp>AAPL</stp>
        <stp>45120.3958333333</stp>
        <stp>AdjClose</stp>
        <tr r="C471" s="1"/>
      </tp>
      <tp>
        <v>188.7997</v>
        <stp/>
        <stp>YahooFinanceHistoricalPrices</stp>
        <stp>AAPL</stp>
        <stp>45121.3958333333</stp>
        <stp>AdjClose</stp>
        <tr r="C470" s="1"/>
      </tp>
      <tp>
        <v>173.95519999999999</v>
        <stp/>
        <stp>YahooFinanceHistoricalPrices</stp>
        <stp>AAPL</stp>
        <stp>45218.3958333333</stp>
        <stp>AdjClose</stp>
        <tr r="C402" s="1"/>
      </tp>
      <tp>
        <v>171.3974</v>
        <stp/>
        <stp>YahooFinanceHistoricalPrices</stp>
        <stp>AAPL</stp>
        <stp>45219.3958333333</stp>
        <stp>AdjClose</stp>
        <tr r="C401" s="1"/>
      </tp>
      <tp>
        <v>177.18729999999999</v>
        <stp/>
        <stp>YahooFinanceHistoricalPrices</stp>
        <stp>AAPL</stp>
        <stp>45215.3958333333</stp>
        <stp>AdjClose</stp>
        <tr r="C405" s="1"/>
      </tp>
      <tp>
        <v>175.63079999999999</v>
        <stp/>
        <stp>YahooFinanceHistoricalPrices</stp>
        <stp>AAPL</stp>
        <stp>45216.3958333333</stp>
        <stp>AdjClose</stp>
        <tr r="C404" s="1"/>
      </tp>
      <tp>
        <v>174.33199999999999</v>
        <stp/>
        <stp>YahooFinanceHistoricalPrices</stp>
        <stp>AAPL</stp>
        <stp>45217.3958333333</stp>
        <stp>AdjClose</stp>
        <tr r="C403" s="1"/>
      </tp>
      <tp>
        <v>178.25800000000001</v>
        <stp/>
        <stp>YahooFinanceHistoricalPrices</stp>
        <stp>AAPL</stp>
        <stp>45210.3958333333</stp>
        <stp>AdjClose</stp>
        <tr r="C408" s="1"/>
      </tp>
      <tp>
        <v>179.1602</v>
        <stp/>
        <stp>YahooFinanceHistoricalPrices</stp>
        <stp>AAPL</stp>
        <stp>45211.3958333333</stp>
        <stp>AdjClose</stp>
        <tr r="C407" s="1"/>
      </tp>
      <tp>
        <v>177.31620000000001</v>
        <stp/>
        <stp>YahooFinanceHistoricalPrices</stp>
        <stp>AAPL</stp>
        <stp>45212.3958333333</stp>
        <stp>AdjClose</stp>
        <tr r="C406" s="1"/>
      </tp>
      <tp>
        <v>177.45500000000001</v>
        <stp/>
        <stp>YahooFinanceHistoricalPrices</stp>
        <stp>AAPL</stp>
        <stp>45208.3958333333</stp>
        <stp>AdjClose</stp>
        <tr r="C410" s="1"/>
      </tp>
      <tp>
        <v>176.86009999999999</v>
        <stp/>
        <stp>YahooFinanceHistoricalPrices</stp>
        <stp>AAPL</stp>
        <stp>45209.3958333333</stp>
        <stp>AdjClose</stp>
        <tr r="C409" s="1"/>
      </tp>
      <tp>
        <v>173.41</v>
        <stp/>
        <stp>YahooFinanceHistoricalPrices</stp>
        <stp>AAPL</stp>
        <stp>45204.3958333333</stp>
        <stp>AdjClose</stp>
        <tr r="C412" s="1"/>
      </tp>
      <tp>
        <v>175.96780000000001</v>
        <stp/>
        <stp>YahooFinanceHistoricalPrices</stp>
        <stp>AAPL</stp>
        <stp>45205.3958333333</stp>
        <stp>AdjClose</stp>
        <tr r="C411" s="1"/>
      </tp>
      <tp>
        <v>172.25989999999999</v>
        <stp/>
        <stp>YahooFinanceHistoricalPrices</stp>
        <stp>AAPL</stp>
        <stp>45201.3958333333</stp>
        <stp>AdjClose</stp>
        <tr r="C415" s="1"/>
      </tp>
      <tp>
        <v>170.92150000000001</v>
        <stp/>
        <stp>YahooFinanceHistoricalPrices</stp>
        <stp>AAPL</stp>
        <stp>45202.3958333333</stp>
        <stp>AdjClose</stp>
        <tr r="C414" s="1"/>
      </tp>
      <tp>
        <v>172.17070000000001</v>
        <stp/>
        <stp>YahooFinanceHistoricalPrices</stp>
        <stp>AAPL</stp>
        <stp>45203.3958333333</stp>
        <stp>AdjClose</stp>
        <tr r="C413" s="1"/>
      </tp>
      <tp>
        <v>169.30549999999999</v>
        <stp/>
        <stp>YahooFinanceHistoricalPrices</stp>
        <stp>AAPL</stp>
        <stp>45230.3958333333</stp>
        <stp>AdjClose</stp>
        <tr r="C394" s="1"/>
      </tp>
      <tp>
        <v>172.47802734375</v>
        <stp/>
        <stp>YahooFinanceHistoricalPrices</stp>
        <stp>AAPL</stp>
        <stp>45231.3958333333</stp>
        <stp>AdjClose</stp>
        <tr r="C393" s="1"/>
      </tp>
      <tp>
        <v>176.0472</v>
        <stp/>
        <stp>YahooFinanceHistoricalPrices</stp>
        <stp>AAPL</stp>
        <stp>45232.3958333333</stp>
        <stp>AdjClose</stp>
        <tr r="C392" s="1"/>
      </tp>
      <tp>
        <v>175.13509999999999</v>
        <stp/>
        <stp>YahooFinanceHistoricalPrices</stp>
        <stp>AAPL</stp>
        <stp>45233.3958333333</stp>
        <stp>AdjClose</stp>
        <tr r="C391" s="1"/>
      </tp>
      <tp>
        <v>168.8296</v>
        <stp/>
        <stp>YahooFinanceHistoricalPrices</stp>
        <stp>AAPL</stp>
        <stp>45229.3958333333</stp>
        <stp>AdjClose</stp>
        <tr r="C395" s="1"/>
      </tp>
      <tp>
        <v>169.6327</v>
        <stp/>
        <stp>YahooFinanceHistoricalPrices</stp>
        <stp>AAPL</stp>
        <stp>45224.3958333333</stp>
        <stp>AdjClose</stp>
        <tr r="C398" s="1"/>
      </tp>
      <tp>
        <v>165.45869999999999</v>
        <stp/>
        <stp>YahooFinanceHistoricalPrices</stp>
        <stp>AAPL</stp>
        <stp>45225.3958333333</stp>
        <stp>AdjClose</stp>
        <tr r="C397" s="1"/>
      </tp>
      <tp>
        <v>166.77734375</v>
        <stp/>
        <stp>YahooFinanceHistoricalPrices</stp>
        <stp>AAPL</stp>
        <stp>45226.3958333333</stp>
        <stp>AdjClose</stp>
        <tr r="C396" s="1"/>
      </tp>
      <tp>
        <v>171.5164</v>
        <stp/>
        <stp>YahooFinanceHistoricalPrices</stp>
        <stp>AAPL</stp>
        <stp>45222.3958333333</stp>
        <stp>AdjClose</stp>
        <tr r="C400" s="1"/>
      </tp>
      <tp>
        <v>171.95259999999999</v>
        <stp/>
        <stp>YahooFinanceHistoricalPrices</stp>
        <stp>AAPL</stp>
        <stp>45223.3958333333</stp>
        <stp>AdjClose</stp>
        <tr r="C399" s="1"/>
      </tp>
      <tp>
        <v>168.36320000000001</v>
        <stp/>
        <stp>YahooFinanceHistoricalPrices</stp>
        <stp>AAPL</stp>
        <stp>45398.3958333333</stp>
        <stp>AdjClose</stp>
        <tr r="C280" s="1"/>
      </tp>
      <tp>
        <v>166.9915</v>
        <stp/>
        <stp>YahooFinanceHistoricalPrices</stp>
        <stp>AAPL</stp>
        <stp>45399.3958333333</stp>
        <stp>AdjClose</stp>
        <tr r="C279" s="1"/>
      </tp>
      <tp>
        <v>175.49010000000001</v>
        <stp/>
        <stp>YahooFinanceHistoricalPrices</stp>
        <stp>AAPL</stp>
        <stp>45394.3958333333</stp>
        <stp>AdjClose</stp>
        <tr r="C282" s="1"/>
      </tp>
      <tp>
        <v>171.6533203125</v>
        <stp/>
        <stp>YahooFinanceHistoricalPrices</stp>
        <stp>AAPL</stp>
        <stp>45397.3958333333</stp>
        <stp>AdjClose</stp>
        <tr r="C281" s="1"/>
      </tp>
      <tp>
        <v>167.43879999999999</v>
        <stp/>
        <stp>YahooFinanceHistoricalPrices</stp>
        <stp>AAPL</stp>
        <stp>45390.3958333333</stp>
        <stp>AdjClose</stp>
        <tr r="C286" s="1"/>
      </tp>
      <tp>
        <v>168.6514</v>
        <stp/>
        <stp>YahooFinanceHistoricalPrices</stp>
        <stp>AAPL</stp>
        <stp>45391.3958333333</stp>
        <stp>AdjClose</stp>
        <tr r="C285" s="1"/>
      </tp>
      <tp>
        <v>166.77279999999999</v>
        <stp/>
        <stp>YahooFinanceHistoricalPrices</stp>
        <stp>AAPL</stp>
        <stp>45392.3958333333</stp>
        <stp>AdjClose</stp>
        <tr r="C284" s="1"/>
      </tp>
      <tp>
        <v>173.98920000000001</v>
        <stp/>
        <stp>YahooFinanceHistoricalPrices</stp>
        <stp>AAPL</stp>
        <stp>45393.3958333333</stp>
        <stp>AdjClose</stp>
        <tr r="C283" s="1"/>
      </tp>
      <tp>
        <v>167.82640000000001</v>
        <stp/>
        <stp>YahooFinanceHistoricalPrices</stp>
        <stp>AAPL</stp>
        <stp>45384.3958333333</stp>
        <stp>AdjClose</stp>
        <tr r="C290" s="1"/>
      </tp>
      <tp>
        <v>168.63159999999999</v>
        <stp/>
        <stp>YahooFinanceHistoricalPrices</stp>
        <stp>AAPL</stp>
        <stp>45385.3958333333</stp>
        <stp>AdjClose</stp>
        <tr r="C289" s="1"/>
      </tp>
      <tp>
        <v>167.8066</v>
        <stp/>
        <stp>YahooFinanceHistoricalPrices</stp>
        <stp>AAPL</stp>
        <stp>45386.3958333333</stp>
        <stp>AdjClose</stp>
        <tr r="C288" s="1"/>
      </tp>
      <tp>
        <v>168.56200000000001</v>
        <stp/>
        <stp>YahooFinanceHistoricalPrices</stp>
        <stp>AAPL</stp>
        <stp>45387.3958333333</stp>
        <stp>AdjClose</stp>
        <tr r="C287" s="1"/>
      </tp>
      <tp>
        <v>169.00927734375</v>
        <stp/>
        <stp>YahooFinanceHistoricalPrices</stp>
        <stp>AAPL</stp>
        <stp>45383.3958333333</stp>
        <stp>AdjClose</stp>
        <tr r="C291" s="1"/>
      </tp>
      <tp>
        <v>172.2696</v>
        <stp/>
        <stp>YahooFinanceHistoricalPrices</stp>
        <stp>AAPL</stp>
        <stp>45378.3958333333</stp>
        <stp>AdjClose</stp>
        <tr r="C293" s="1"/>
      </tp>
      <tp>
        <v>170.45060000000001</v>
        <stp/>
        <stp>YahooFinanceHistoricalPrices</stp>
        <stp>AAPL</stp>
        <stp>45379.3958333333</stp>
        <stp>AdjClose</stp>
        <tr r="C292" s="1"/>
      </tp>
      <tp>
        <v>169.8244</v>
        <stp/>
        <stp>YahooFinanceHistoricalPrices</stp>
        <stp>AAPL</stp>
        <stp>45376.3958333333</stp>
        <stp>AdjClose</stp>
        <tr r="C295" s="1"/>
      </tp>
      <tp>
        <v>168.69120000000001</v>
        <stp/>
        <stp>YahooFinanceHistoricalPrices</stp>
        <stp>AAPL</stp>
        <stp>45377.3958333333</stp>
        <stp>AdjClose</stp>
        <tr r="C294" s="1"/>
      </tp>
      <tp>
        <v>175.023</v>
        <stp/>
        <stp>YahooFinanceHistoricalPrices</stp>
        <stp>AAPL</stp>
        <stp>45370.3958333333</stp>
        <stp>AdjClose</stp>
        <tr r="C299" s="1"/>
      </tp>
      <tp>
        <v>177.59739999999999</v>
        <stp/>
        <stp>YahooFinanceHistoricalPrices</stp>
        <stp>AAPL</stp>
        <stp>45371.3958333333</stp>
        <stp>AdjClose</stp>
        <tr r="C298" s="1"/>
      </tp>
      <tp>
        <v>170.34119999999999</v>
        <stp/>
        <stp>YahooFinanceHistoricalPrices</stp>
        <stp>AAPL</stp>
        <stp>45372.3958333333</stp>
        <stp>AdjClose</stp>
        <tr r="C297" s="1"/>
      </tp>
      <tp>
        <v>171.2458</v>
        <stp/>
        <stp>YahooFinanceHistoricalPrices</stp>
        <stp>AAPL</stp>
        <stp>45373.3958333333</stp>
        <stp>AdjClose</stp>
        <tr r="C296" s="1"/>
      </tp>
      <tp>
        <v>172.6771</v>
        <stp/>
        <stp>YahooFinanceHistoricalPrices</stp>
        <stp>AAPL</stp>
        <stp>45369.3958333333</stp>
        <stp>AdjClose</stp>
        <tr r="C300" s="1"/>
      </tp>
      <tp>
        <v>170.1027</v>
        <stp/>
        <stp>YahooFinanceHistoricalPrices</stp>
        <stp>AAPL</stp>
        <stp>45364.3958333333</stp>
        <stp>AdjClose</stp>
        <tr r="C303" s="1"/>
      </tp>
      <tp>
        <v>171.9615</v>
        <stp/>
        <stp>YahooFinanceHistoricalPrices</stp>
        <stp>AAPL</stp>
        <stp>45365.3958333333</stp>
        <stp>AdjClose</stp>
        <tr r="C302" s="1"/>
      </tp>
      <tp>
        <v>171.58369999999999</v>
        <stp/>
        <stp>YahooFinanceHistoricalPrices</stp>
        <stp>AAPL</stp>
        <stp>45366.3958333333</stp>
        <stp>AdjClose</stp>
        <tr r="C301" s="1"/>
      </tp>
      <tp>
        <v>171.71299999999999</v>
        <stp/>
        <stp>YahooFinanceHistoricalPrices</stp>
        <stp>AAPL</stp>
        <stp>45362.3958333333</stp>
        <stp>AdjClose</stp>
        <tr r="C305" s="1"/>
      </tp>
      <tp>
        <v>172.1901</v>
        <stp/>
        <stp>YahooFinanceHistoricalPrices</stp>
        <stp>AAPL</stp>
        <stp>45363.3958333333</stp>
        <stp>AdjClose</stp>
        <tr r="C304" s="1"/>
      </tp>
      <tp>
        <v>45798.395833333336</v>
        <stp/>
        <stp>YahooFinanceHistoricalPrices</stp>
        <stp>AAPL</stp>
        <stp>Date</stp>
        <tr r="B5" s="1"/>
      </tp>
      <tp>
        <v>45449.395833333336</v>
        <stp/>
        <stp>YahooFinanceHistoricalPrices</stp>
        <stp>AAPL</stp>
        <stp>45450.3958333333</stp>
        <stp>PrevDate</stp>
        <tr r="B244" s="1"/>
      </tp>
      <tp>
        <v>45450.395833333336</v>
        <stp/>
        <stp>YahooFinanceHistoricalPrices</stp>
        <stp>AAPL</stp>
        <stp>45453.3958333333</stp>
        <stp>PrevDate</stp>
        <tr r="B243" s="1"/>
      </tp>
      <tp>
        <v>45454.395833333336</v>
        <stp/>
        <stp>YahooFinanceHistoricalPrices</stp>
        <stp>AAPL</stp>
        <stp>45455.3958333333</stp>
        <stp>PrevDate</stp>
        <tr r="B241" s="1"/>
      </tp>
      <tp>
        <v>45453.395833333336</v>
        <stp/>
        <stp>YahooFinanceHistoricalPrices</stp>
        <stp>AAPL</stp>
        <stp>45454.3958333333</stp>
        <stp>PrevDate</stp>
        <tr r="B242" s="1"/>
      </tp>
      <tp>
        <v>45456.395833333336</v>
        <stp/>
        <stp>YahooFinanceHistoricalPrices</stp>
        <stp>AAPL</stp>
        <stp>45457.3958333333</stp>
        <stp>PrevDate</stp>
        <tr r="B239" s="1"/>
      </tp>
      <tp>
        <v>45455.395833333336</v>
        <stp/>
        <stp>YahooFinanceHistoricalPrices</stp>
        <stp>AAPL</stp>
        <stp>45456.3958333333</stp>
        <stp>PrevDate</stp>
        <tr r="B240" s="1"/>
      </tp>
      <tp>
        <v>409.65460000000002</v>
        <stp/>
        <stp>YahooFinanceHistoricalPrices</stp>
        <stp>MSFT</stp>
        <stp>45418.3958333333</stp>
        <stp>AdjClose</stp>
        <tr r="D266" s="1"/>
      </tp>
      <tp>
        <v>405.4941</v>
        <stp/>
        <stp>YahooFinanceHistoricalPrices</stp>
        <stp>MSFT</stp>
        <stp>45419.3958333333</stp>
        <stp>AdjClose</stp>
        <tr r="D265" s="1"/>
      </tp>
      <tp>
        <v>394.10210000000001</v>
        <stp/>
        <stp>YahooFinanceHistoricalPrices</stp>
        <stp>MSFT</stp>
        <stp>45414.3958333333</stp>
        <stp>AdjClose</stp>
        <tr r="D268" s="1"/>
      </tp>
      <tp>
        <v>402.83929999999998</v>
        <stp/>
        <stp>YahooFinanceHistoricalPrices</stp>
        <stp>MSFT</stp>
        <stp>45415.3958333333</stp>
        <stp>AdjClose</stp>
        <tr r="D267" s="1"/>
      </tp>
      <tp>
        <v>385.6721</v>
        <stp/>
        <stp>YahooFinanceHistoricalPrices</stp>
        <stp>MSFT</stp>
        <stp>45412.3958333333</stp>
        <stp>AdjClose</stp>
        <tr r="D270" s="1"/>
      </tp>
      <tp>
        <v>391.2294</v>
        <stp/>
        <stp>YahooFinanceHistoricalPrices</stp>
        <stp>MSFT</stp>
        <stp>45413.3958333333</stp>
        <stp>AdjClose</stp>
        <tr r="D269" s="1"/>
      </tp>
      <tp>
        <v>398.470703125</v>
        <stp/>
        <stp>YahooFinanceHistoricalPrices</stp>
        <stp>MSFT</stp>
        <stp>45411.3958333333</stp>
        <stp>AdjClose</stp>
        <tr r="D271" s="1"/>
      </tp>
      <tp>
        <v>45448.395833333336</v>
        <stp/>
        <stp>YahooFinanceHistoricalPrices</stp>
        <stp>AAPL</stp>
        <stp>45449.3958333333</stp>
        <stp>PrevDate</stp>
        <tr r="B245" s="1"/>
      </tp>
      <tp>
        <v>45447.395833333336</v>
        <stp/>
        <stp>YahooFinanceHistoricalPrices</stp>
        <stp>AAPL</stp>
        <stp>45448.3958333333</stp>
        <stp>PrevDate</stp>
        <tr r="B246" s="1"/>
      </tp>
      <tp>
        <v>45440.395833333336</v>
        <stp/>
        <stp>YahooFinanceHistoricalPrices</stp>
        <stp>AAPL</stp>
        <stp>45441.3958333333</stp>
        <stp>PrevDate</stp>
        <tr r="B251" s="1"/>
      </tp>
      <tp>
        <v>45436.395833333336</v>
        <stp/>
        <stp>YahooFinanceHistoricalPrices</stp>
        <stp>AAPL</stp>
        <stp>45440.3958333333</stp>
        <stp>PrevDate</stp>
        <tr r="B252" s="1"/>
      </tp>
      <tp>
        <v>45442.395833333336</v>
        <stp/>
        <stp>YahooFinanceHistoricalPrices</stp>
        <stp>AAPL</stp>
        <stp>45443.3958333333</stp>
        <stp>PrevDate</stp>
        <tr r="B249" s="1"/>
      </tp>
      <tp>
        <v>45441.395833333336</v>
        <stp/>
        <stp>YahooFinanceHistoricalPrices</stp>
        <stp>AAPL</stp>
        <stp>45442.3958333333</stp>
        <stp>PrevDate</stp>
        <tr r="B250" s="1"/>
      </tp>
      <tp>
        <v>45446.395833333336</v>
        <stp/>
        <stp>YahooFinanceHistoricalPrices</stp>
        <stp>AAPL</stp>
        <stp>45447.3958333333</stp>
        <stp>PrevDate</stp>
        <tr r="B247" s="1"/>
      </tp>
      <tp>
        <v>45443.395833333336</v>
        <stp/>
        <stp>YahooFinanceHistoricalPrices</stp>
        <stp>AAPL</stp>
        <stp>45446.3958333333</stp>
        <stp>PrevDate</stp>
        <tr r="B248" s="1"/>
      </tp>
      <tp>
        <v>402.5025</v>
        <stp/>
        <stp>YahooFinanceHistoricalPrices</stp>
        <stp>MSFT</stp>
        <stp>45408.3958333333</stp>
        <stp>AdjClose</stp>
        <tr r="D272" s="1"/>
      </tp>
      <tp>
        <v>405.2167</v>
        <stp/>
        <stp>YahooFinanceHistoricalPrices</stp>
        <stp>MSFT</stp>
        <stp>45406.3958333333</stp>
        <stp>AdjClose</stp>
        <tr r="D274" s="1"/>
      </tp>
      <tp>
        <v>395.29090000000002</v>
        <stp/>
        <stp>YahooFinanceHistoricalPrices</stp>
        <stp>MSFT</stp>
        <stp>45407.3958333333</stp>
        <stp>AdjClose</stp>
        <tr r="D273" s="1"/>
      </tp>
      <tp>
        <v>397.19279999999998</v>
        <stp/>
        <stp>YahooFinanceHistoricalPrices</stp>
        <stp>MSFT</stp>
        <stp>45404.3958333333</stp>
        <stp>AdjClose</stp>
        <tr r="D276" s="1"/>
      </tp>
      <tp>
        <v>403.74079999999998</v>
        <stp/>
        <stp>YahooFinanceHistoricalPrices</stp>
        <stp>MSFT</stp>
        <stp>45405.3958333333</stp>
        <stp>AdjClose</stp>
        <tr r="D275" s="1"/>
      </tp>
      <tp>
        <v>400.4717</v>
        <stp/>
        <stp>YahooFinanceHistoricalPrices</stp>
        <stp>MSFT</stp>
        <stp>45400.3958333333</stp>
        <stp>AdjClose</stp>
        <tr r="D278" s="1"/>
      </tp>
      <tp>
        <v>395.3701171875</v>
        <stp/>
        <stp>YahooFinanceHistoricalPrices</stp>
        <stp>MSFT</stp>
        <stp>45401.3958333333</stp>
        <stp>AdjClose</stp>
        <tr r="D277" s="1"/>
      </tp>
      <tp>
        <v>45476.395833333336</v>
        <stp/>
        <stp>YahooFinanceHistoricalPrices</stp>
        <stp>AAPL</stp>
        <stp>45478.3958333333</stp>
        <stp>PrevDate</stp>
        <tr r="B226" s="1"/>
      </tp>
      <tp>
        <v>45470.395833333336</v>
        <stp/>
        <stp>YahooFinanceHistoricalPrices</stp>
        <stp>AAPL</stp>
        <stp>45471.3958333333</stp>
        <stp>PrevDate</stp>
        <tr r="B230" s="1"/>
      </tp>
      <tp>
        <v>45469.395833333336</v>
        <stp/>
        <stp>YahooFinanceHistoricalPrices</stp>
        <stp>AAPL</stp>
        <stp>45470.3958333333</stp>
        <stp>PrevDate</stp>
        <tr r="B231" s="1"/>
      </tp>
      <tp>
        <v>45474.395833333336</v>
        <stp/>
        <stp>YahooFinanceHistoricalPrices</stp>
        <stp>AAPL</stp>
        <stp>45475.3958333333</stp>
        <stp>PrevDate</stp>
        <tr r="B228" s="1"/>
      </tp>
      <tp>
        <v>45471.395833333336</v>
        <stp/>
        <stp>YahooFinanceHistoricalPrices</stp>
        <stp>AAPL</stp>
        <stp>45474.3958333333</stp>
        <stp>PrevDate</stp>
        <tr r="B229" s="1"/>
      </tp>
      <tp>
        <v>45475.395833333336</v>
        <stp/>
        <stp>YahooFinanceHistoricalPrices</stp>
        <stp>AAPL</stp>
        <stp>45476.3958333333</stp>
        <stp>PrevDate</stp>
        <tr r="B227" s="1"/>
      </tp>
      <tp>
        <v>426.88709999999998</v>
        <stp/>
        <stp>YahooFinanceHistoricalPrices</stp>
        <stp>MSFT</stp>
        <stp>45436.3958333333</stp>
        <stp>AdjClose</stp>
        <tr r="D252" s="1"/>
      </tp>
      <tp>
        <v>427.24439999999998</v>
        <stp/>
        <stp>YahooFinanceHistoricalPrices</stp>
        <stp>MSFT</stp>
        <stp>45434.3958333333</stp>
        <stp>AdjClose</stp>
        <tr r="D254" s="1"/>
      </tp>
      <tp>
        <v>423.75110000000001</v>
        <stp/>
        <stp>YahooFinanceHistoricalPrices</stp>
        <stp>MSFT</stp>
        <stp>45435.3958333333</stp>
        <stp>AdjClose</stp>
        <tr r="D253" s="1"/>
      </tp>
      <tp>
        <v>422.10379999999998</v>
        <stp/>
        <stp>YahooFinanceHistoricalPrices</stp>
        <stp>MSFT</stp>
        <stp>45432.3958333333</stp>
        <stp>AdjClose</stp>
        <tr r="D256" s="1"/>
      </tp>
      <tp>
        <v>425.7756</v>
        <stp/>
        <stp>YahooFinanceHistoricalPrices</stp>
        <stp>MSFT</stp>
        <stp>45433.3958333333</stp>
        <stp>AdjClose</stp>
        <tr r="D255" s="1"/>
      </tp>
      <tp>
        <v>45468.395833333336</v>
        <stp/>
        <stp>YahooFinanceHistoricalPrices</stp>
        <stp>AAPL</stp>
        <stp>45469.3958333333</stp>
        <stp>PrevDate</stp>
        <tr r="B232" s="1"/>
      </tp>
      <tp>
        <v>45467.395833333336</v>
        <stp/>
        <stp>YahooFinanceHistoricalPrices</stp>
        <stp>AAPL</stp>
        <stp>45468.3958333333</stp>
        <stp>PrevDate</stp>
        <tr r="B233" s="1"/>
      </tp>
      <tp>
        <v>45460.395833333336</v>
        <stp/>
        <stp>YahooFinanceHistoricalPrices</stp>
        <stp>AAPL</stp>
        <stp>45461.3958333333</stp>
        <stp>PrevDate</stp>
        <tr r="B237" s="1"/>
      </tp>
      <tp>
        <v>45457.395833333336</v>
        <stp/>
        <stp>YahooFinanceHistoricalPrices</stp>
        <stp>AAPL</stp>
        <stp>45460.3958333333</stp>
        <stp>PrevDate</stp>
        <tr r="B238" s="1"/>
      </tp>
      <tp>
        <v>45461.395833333336</v>
        <stp/>
        <stp>YahooFinanceHistoricalPrices</stp>
        <stp>AAPL</stp>
        <stp>45463.3958333333</stp>
        <stp>PrevDate</stp>
        <tr r="B236" s="1"/>
      </tp>
      <tp>
        <v>45463.395833333336</v>
        <stp/>
        <stp>YahooFinanceHistoricalPrices</stp>
        <stp>AAPL</stp>
        <stp>45464.3958333333</stp>
        <stp>PrevDate</stp>
        <tr r="B235" s="1"/>
      </tp>
      <tp>
        <v>45464.395833333336</v>
        <stp/>
        <stp>YahooFinanceHistoricalPrices</stp>
        <stp>AAPL</stp>
        <stp>45467.3958333333</stp>
        <stp>PrevDate</stp>
        <tr r="B234" s="1"/>
      </tp>
      <tp>
        <v>417.78680000000003</v>
        <stp/>
        <stp>YahooFinanceHistoricalPrices</stp>
        <stp>MSFT</stp>
        <stp>45428.3958333333</stp>
        <stp>AdjClose</stp>
        <tr r="D258" s="1"/>
      </tp>
      <tp>
        <v>417.01280000000003</v>
        <stp/>
        <stp>YahooFinanceHistoricalPrices</stp>
        <stp>MSFT</stp>
        <stp>45429.3958333333</stp>
        <stp>AdjClose</stp>
        <tr r="D257" s="1"/>
      </tp>
      <tp>
        <v>412.6463</v>
        <stp/>
        <stp>YahooFinanceHistoricalPrices</stp>
        <stp>MSFT</stp>
        <stp>45426.3958333333</stp>
        <stp>AdjClose</stp>
        <tr r="D260" s="1"/>
      </tp>
      <tp>
        <v>419.86090000000002</v>
        <stp/>
        <stp>YahooFinanceHistoricalPrices</stp>
        <stp>MSFT</stp>
        <stp>45427.3958333333</stp>
        <stp>AdjClose</stp>
        <tr r="D259" s="1"/>
      </tp>
      <tp>
        <v>409.8329</v>
        <stp/>
        <stp>YahooFinanceHistoricalPrices</stp>
        <stp>MSFT</stp>
        <stp>45425.3958333333</stp>
        <stp>AdjClose</stp>
        <tr r="D261" s="1"/>
      </tp>
      <tp>
        <v>410.8433</v>
        <stp/>
        <stp>YahooFinanceHistoricalPrices</stp>
        <stp>MSFT</stp>
        <stp>45422.3958333333</stp>
        <stp>AdjClose</stp>
        <tr r="D262" s="1"/>
      </tp>
      <tp>
        <v>406.68279999999999</v>
        <stp/>
        <stp>YahooFinanceHistoricalPrices</stp>
        <stp>MSFT</stp>
        <stp>45420.3958333333</stp>
        <stp>AdjClose</stp>
        <tr r="D264" s="1"/>
      </tp>
      <tp>
        <v>408.4461</v>
        <stp/>
        <stp>YahooFinanceHistoricalPrices</stp>
        <stp>MSFT</stp>
        <stp>45421.3958333333</stp>
        <stp>AdjClose</stp>
        <tr r="D263" s="1"/>
      </tp>
      <tp>
        <v>45418.395833333336</v>
        <stp/>
        <stp>YahooFinanceHistoricalPrices</stp>
        <stp>AAPL</stp>
        <stp>45419.3958333333</stp>
        <stp>PrevDate</stp>
        <tr r="B266" s="1"/>
      </tp>
      <tp>
        <v>45415.395833333336</v>
        <stp/>
        <stp>YahooFinanceHistoricalPrices</stp>
        <stp>AAPL</stp>
        <stp>45418.3958333333</stp>
        <stp>PrevDate</stp>
        <tr r="B267" s="1"/>
      </tp>
      <tp>
        <v>45408.395833333336</v>
        <stp/>
        <stp>YahooFinanceHistoricalPrices</stp>
        <stp>AAPL</stp>
        <stp>45411.3958333333</stp>
        <stp>PrevDate</stp>
        <tr r="B272" s="1"/>
      </tp>
      <tp>
        <v>45412.395833333336</v>
        <stp/>
        <stp>YahooFinanceHistoricalPrices</stp>
        <stp>AAPL</stp>
        <stp>45413.3958333333</stp>
        <stp>PrevDate</stp>
        <tr r="B270" s="1"/>
      </tp>
      <tp>
        <v>45411.395833333336</v>
        <stp/>
        <stp>YahooFinanceHistoricalPrices</stp>
        <stp>AAPL</stp>
        <stp>45412.3958333333</stp>
        <stp>PrevDate</stp>
        <tr r="B271" s="1"/>
      </tp>
      <tp>
        <v>45414.395833333336</v>
        <stp/>
        <stp>YahooFinanceHistoricalPrices</stp>
        <stp>AAPL</stp>
        <stp>45415.3958333333</stp>
        <stp>PrevDate</stp>
        <tr r="B268" s="1"/>
      </tp>
      <tp>
        <v>45413.395833333336</v>
        <stp/>
        <stp>YahooFinanceHistoricalPrices</stp>
        <stp>AAPL</stp>
        <stp>45414.3958333333</stp>
        <stp>PrevDate</stp>
        <tr r="B269" s="1"/>
      </tp>
      <tp>
        <v>438.22019999999998</v>
        <stp/>
        <stp>YahooFinanceHistoricalPrices</stp>
        <stp>MSFT</stp>
        <stp>45456.3958333333</stp>
        <stp>AdjClose</stp>
        <tr r="D239" s="1"/>
      </tp>
      <tp>
        <v>439.20269999999999</v>
        <stp/>
        <stp>YahooFinanceHistoricalPrices</stp>
        <stp>MSFT</stp>
        <stp>45457.3958333333</stp>
        <stp>AdjClose</stp>
        <tr r="D238" s="1"/>
      </tp>
      <tp>
        <v>429.3879</v>
        <stp/>
        <stp>YahooFinanceHistoricalPrices</stp>
        <stp>MSFT</stp>
        <stp>45454.3958333333</stp>
        <stp>AdjClose</stp>
        <tr r="D241" s="1"/>
      </tp>
      <tp>
        <v>437.70420000000001</v>
        <stp/>
        <stp>YahooFinanceHistoricalPrices</stp>
        <stp>MSFT</stp>
        <stp>45455.3958333333</stp>
        <stp>AdjClose</stp>
        <tr r="D240" s="1"/>
      </tp>
      <tp>
        <v>424.61450000000002</v>
        <stp/>
        <stp>YahooFinanceHistoricalPrices</stp>
        <stp>MSFT</stp>
        <stp>45453.3958333333</stp>
        <stp>AdjClose</stp>
        <tr r="D242" s="1"/>
      </tp>
      <tp>
        <v>420.62509999999997</v>
        <stp/>
        <stp>YahooFinanceHistoricalPrices</stp>
        <stp>MSFT</stp>
        <stp>45450.3958333333</stp>
        <stp>AdjClose</stp>
        <tr r="D243" s="1"/>
      </tp>
      <tp>
        <v>45407.395833333336</v>
        <stp/>
        <stp>YahooFinanceHistoricalPrices</stp>
        <stp>AAPL</stp>
        <stp>45408.3958333333</stp>
        <stp>PrevDate</stp>
        <tr r="B273" s="1"/>
      </tp>
      <tp>
        <v>45400.395833333336</v>
        <stp/>
        <stp>YahooFinanceHistoricalPrices</stp>
        <stp>AAPL</stp>
        <stp>45401.3958333333</stp>
        <stp>PrevDate</stp>
        <tr r="B278" s="1"/>
      </tp>
      <tp>
        <v>45399.395833333336</v>
        <stp/>
        <stp>YahooFinanceHistoricalPrices</stp>
        <stp>AAPL</stp>
        <stp>45400.3958333333</stp>
        <stp>PrevDate</stp>
        <tr r="B279" s="1"/>
      </tp>
      <tp>
        <v>45404.395833333336</v>
        <stp/>
        <stp>YahooFinanceHistoricalPrices</stp>
        <stp>AAPL</stp>
        <stp>45405.3958333333</stp>
        <stp>PrevDate</stp>
        <tr r="B276" s="1"/>
      </tp>
      <tp>
        <v>45401.395833333336</v>
        <stp/>
        <stp>YahooFinanceHistoricalPrices</stp>
        <stp>AAPL</stp>
        <stp>45404.3958333333</stp>
        <stp>PrevDate</stp>
        <tr r="B277" s="1"/>
      </tp>
      <tp>
        <v>45406.395833333336</v>
        <stp/>
        <stp>YahooFinanceHistoricalPrices</stp>
        <stp>AAPL</stp>
        <stp>45407.3958333333</stp>
        <stp>PrevDate</stp>
        <tr r="B274" s="1"/>
      </tp>
      <tp>
        <v>45405.395833333336</v>
        <stp/>
        <stp>YahooFinanceHistoricalPrices</stp>
        <stp>AAPL</stp>
        <stp>45406.3958333333</stp>
        <stp>PrevDate</stp>
        <tr r="B275" s="1"/>
      </tp>
      <tp>
        <v>420.78390000000002</v>
        <stp/>
        <stp>YahooFinanceHistoricalPrices</stp>
        <stp>MSFT</stp>
        <stp>45448.3958333333</stp>
        <stp>AdjClose</stp>
        <tr r="D245" s="1"/>
      </tp>
      <tp>
        <v>421.29</v>
        <stp/>
        <stp>YahooFinanceHistoricalPrices</stp>
        <stp>MSFT</stp>
        <stp>45449.3958333333</stp>
        <stp>AdjClose</stp>
        <tr r="D244" s="1"/>
      </tp>
      <tp>
        <v>410.37369999999999</v>
        <stp/>
        <stp>YahooFinanceHistoricalPrices</stp>
        <stp>MSFT</stp>
        <stp>45446.3958333333</stp>
        <stp>AdjClose</stp>
        <tr r="D247" s="1"/>
      </tp>
      <tp>
        <v>412.904296875</v>
        <stp/>
        <stp>YahooFinanceHistoricalPrices</stp>
        <stp>MSFT</stp>
        <stp>45447.3958333333</stp>
        <stp>AdjClose</stp>
        <tr r="D246" s="1"/>
      </tp>
      <tp>
        <v>411.51499999999999</v>
        <stp/>
        <stp>YahooFinanceHistoricalPrices</stp>
        <stp>MSFT</stp>
        <stp>45442.3958333333</stp>
        <stp>AdjClose</stp>
        <tr r="D249" s="1"/>
      </tp>
      <tp>
        <v>411.97149999999999</v>
        <stp/>
        <stp>YahooFinanceHistoricalPrices</stp>
        <stp>MSFT</stp>
        <stp>45443.3958333333</stp>
        <stp>AdjClose</stp>
        <tr r="D248" s="1"/>
      </tp>
      <tp>
        <v>427.0458984375</v>
        <stp/>
        <stp>YahooFinanceHistoricalPrices</stp>
        <stp>MSFT</stp>
        <stp>45440.3958333333</stp>
        <stp>AdjClose</stp>
        <tr r="D251" s="1"/>
      </tp>
      <tp>
        <v>425.90460000000002</v>
        <stp/>
        <stp>YahooFinanceHistoricalPrices</stp>
        <stp>MSFT</stp>
        <stp>45441.3958333333</stp>
        <stp>AdjClose</stp>
        <tr r="D250" s="1"/>
      </tp>
      <tp>
        <v>45432.395833333336</v>
        <stp/>
        <stp>YahooFinanceHistoricalPrices</stp>
        <stp>AAPL</stp>
        <stp>45433.3958333333</stp>
        <stp>PrevDate</stp>
        <tr r="B256" s="1"/>
      </tp>
      <tp>
        <v>45429.395833333336</v>
        <stp/>
        <stp>YahooFinanceHistoricalPrices</stp>
        <stp>AAPL</stp>
        <stp>45432.3958333333</stp>
        <stp>PrevDate</stp>
        <tr r="B257" s="1"/>
      </tp>
      <tp>
        <v>45434.395833333336</v>
        <stp/>
        <stp>YahooFinanceHistoricalPrices</stp>
        <stp>AAPL</stp>
        <stp>45435.3958333333</stp>
        <stp>PrevDate</stp>
        <tr r="B254" s="1"/>
      </tp>
      <tp>
        <v>45433.395833333336</v>
        <stp/>
        <stp>YahooFinanceHistoricalPrices</stp>
        <stp>AAPL</stp>
        <stp>45434.3958333333</stp>
        <stp>PrevDate</stp>
        <tr r="B255" s="1"/>
      </tp>
      <tp>
        <v>45435.395833333336</v>
        <stp/>
        <stp>YahooFinanceHistoricalPrices</stp>
        <stp>AAPL</stp>
        <stp>45436.3958333333</stp>
        <stp>PrevDate</stp>
        <tr r="B253" s="1"/>
      </tp>
      <tp>
        <v>464.0025</v>
        <stp/>
        <stp>YahooFinanceHistoricalPrices</stp>
        <stp>MSFT</stp>
        <stp>45478.3958333333</stp>
        <stp>AdjClose</stp>
        <tr r="D225" s="1"/>
      </tp>
      <tp>
        <v>457.26416015625</v>
        <stp/>
        <stp>YahooFinanceHistoricalPrices</stp>
        <stp>MSFT</stp>
        <stp>45476.3958333333</stp>
        <stp>AdjClose</stp>
        <tr r="D226" s="1"/>
      </tp>
      <tp>
        <v>453.25490000000002</v>
        <stp/>
        <stp>YahooFinanceHistoricalPrices</stp>
        <stp>MSFT</stp>
        <stp>45474.3958333333</stp>
        <stp>AdjClose</stp>
        <tr r="D228" s="1"/>
      </tp>
      <tp>
        <v>455.78550000000001</v>
        <stp/>
        <stp>YahooFinanceHistoricalPrices</stp>
        <stp>MSFT</stp>
        <stp>45475.3958333333</stp>
        <stp>AdjClose</stp>
        <tr r="D227" s="1"/>
      </tp>
      <tp>
        <v>449.40440000000001</v>
        <stp/>
        <stp>YahooFinanceHistoricalPrices</stp>
        <stp>MSFT</stp>
        <stp>45470.3958333333</stp>
        <stp>AdjClose</stp>
        <tr r="D230" s="1"/>
      </tp>
      <tp>
        <v>443.54930000000002</v>
        <stp/>
        <stp>YahooFinanceHistoricalPrices</stp>
        <stp>MSFT</stp>
        <stp>45471.3958333333</stp>
        <stp>AdjClose</stp>
        <tr r="D229" s="1"/>
      </tp>
      <tp>
        <v>45428.395833333336</v>
        <stp/>
        <stp>YahooFinanceHistoricalPrices</stp>
        <stp>AAPL</stp>
        <stp>45429.3958333333</stp>
        <stp>PrevDate</stp>
        <tr r="B258" s="1"/>
      </tp>
      <tp>
        <v>45427.395833333336</v>
        <stp/>
        <stp>YahooFinanceHistoricalPrices</stp>
        <stp>AAPL</stp>
        <stp>45428.3958333333</stp>
        <stp>PrevDate</stp>
        <tr r="B259" s="1"/>
      </tp>
      <tp>
        <v>45420.395833333336</v>
        <stp/>
        <stp>YahooFinanceHistoricalPrices</stp>
        <stp>AAPL</stp>
        <stp>45421.3958333333</stp>
        <stp>PrevDate</stp>
        <tr r="B264" s="1"/>
      </tp>
      <tp>
        <v>45419.395833333336</v>
        <stp/>
        <stp>YahooFinanceHistoricalPrices</stp>
        <stp>AAPL</stp>
        <stp>45420.3958333333</stp>
        <stp>PrevDate</stp>
        <tr r="B265" s="1"/>
      </tp>
      <tp>
        <v>45421.395833333336</v>
        <stp/>
        <stp>YahooFinanceHistoricalPrices</stp>
        <stp>AAPL</stp>
        <stp>45422.3958333333</stp>
        <stp>PrevDate</stp>
        <tr r="B263" s="1"/>
      </tp>
      <tp>
        <v>45422.395833333336</v>
        <stp/>
        <stp>YahooFinanceHistoricalPrices</stp>
        <stp>AAPL</stp>
        <stp>45425.3958333333</stp>
        <stp>PrevDate</stp>
        <tr r="B262" s="1"/>
      </tp>
      <tp>
        <v>45426.395833333336</v>
        <stp/>
        <stp>YahooFinanceHistoricalPrices</stp>
        <stp>AAPL</stp>
        <stp>45427.3958333333</stp>
        <stp>PrevDate</stp>
        <tr r="B260" s="1"/>
      </tp>
      <tp>
        <v>45425.395833333336</v>
        <stp/>
        <stp>YahooFinanceHistoricalPrices</stp>
        <stp>AAPL</stp>
        <stp>45426.3958333333</stp>
        <stp>PrevDate</stp>
        <tr r="B261" s="1"/>
      </tp>
      <tp>
        <v>447.51889999999997</v>
        <stp/>
        <stp>YahooFinanceHistoricalPrices</stp>
        <stp>MSFT</stp>
        <stp>45468.3958333333</stp>
        <stp>AdjClose</stp>
        <tr r="D232" s="1"/>
      </tp>
      <tp>
        <v>448.71969999999999</v>
        <stp/>
        <stp>YahooFinanceHistoricalPrices</stp>
        <stp>MSFT</stp>
        <stp>45469.3958333333</stp>
        <stp>AdjClose</stp>
        <tr r="D231" s="1"/>
      </tp>
      <tp>
        <v>444.26389999999998</v>
        <stp/>
        <stp>YahooFinanceHistoricalPrices</stp>
        <stp>MSFT</stp>
        <stp>45467.3958333333</stp>
        <stp>AdjClose</stp>
        <tr r="D233" s="1"/>
      </tp>
      <tp>
        <v>446.3578</v>
        <stp/>
        <stp>YahooFinanceHistoricalPrices</stp>
        <stp>MSFT</stp>
        <stp>45464.3958333333</stp>
        <stp>AdjClose</stp>
        <tr r="D234" s="1"/>
      </tp>
      <tp>
        <v>442.30880000000002</v>
        <stp/>
        <stp>YahooFinanceHistoricalPrices</stp>
        <stp>MSFT</stp>
        <stp>45463.3958333333</stp>
        <stp>AdjClose</stp>
        <tr r="D235" s="1"/>
      </tp>
      <tp>
        <v>444.95850000000002</v>
        <stp/>
        <stp>YahooFinanceHistoricalPrices</stp>
        <stp>MSFT</stp>
        <stp>45460.3958333333</stp>
        <stp>AdjClose</stp>
        <tr r="D237" s="1"/>
      </tp>
      <tp>
        <v>442.94400000000002</v>
        <stp/>
        <stp>YahooFinanceHistoricalPrices</stp>
        <stp>MSFT</stp>
        <stp>45461.3958333333</stp>
        <stp>AdjClose</stp>
        <tr r="D236" s="1"/>
      </tp>
      <tp>
        <v>415.21660000000003</v>
        <stp/>
        <stp>YahooFinanceHistoricalPrices</stp>
        <stp>MSFT</stp>
        <stp>45498.3958333333</stp>
        <stp>AdjClose</stp>
        <tr r="D211" s="1"/>
      </tp>
      <tp>
        <v>422.03429999999997</v>
        <stp/>
        <stp>YahooFinanceHistoricalPrices</stp>
        <stp>MSFT</stp>
        <stp>45499.3958333333</stp>
        <stp>AdjClose</stp>
        <tr r="D210" s="1"/>
      </tp>
      <tp>
        <v>441.46530000000001</v>
        <stp/>
        <stp>YahooFinanceHistoricalPrices</stp>
        <stp>MSFT</stp>
        <stp>45496.3958333333</stp>
        <stp>AdjClose</stp>
        <tr r="D213" s="1"/>
      </tp>
      <tp>
        <v>425.63670000000002</v>
        <stp/>
        <stp>YahooFinanceHistoricalPrices</stp>
        <stp>MSFT</stp>
        <stp>45497.3958333333</stp>
        <stp>AdjClose</stp>
        <tr r="D212" s="1"/>
      </tp>
      <tp>
        <v>439.56990000000002</v>
        <stp/>
        <stp>YahooFinanceHistoricalPrices</stp>
        <stp>MSFT</stp>
        <stp>45495.3958333333</stp>
        <stp>AdjClose</stp>
        <tr r="D214" s="1"/>
      </tp>
      <tp>
        <v>433.7841796875</v>
        <stp/>
        <stp>YahooFinanceHistoricalPrices</stp>
        <stp>MSFT</stp>
        <stp>45492.3958333333</stp>
        <stp>AdjClose</stp>
        <tr r="D215" s="1"/>
      </tp>
      <tp>
        <v>440.1454</v>
        <stp/>
        <stp>YahooFinanceHistoricalPrices</stp>
        <stp>MSFT</stp>
        <stp>45490.3958333333</stp>
        <stp>AdjClose</stp>
        <tr r="D217" s="1"/>
      </tp>
      <tp>
        <v>437.01940000000002</v>
        <stp/>
        <stp>YahooFinanceHistoricalPrices</stp>
        <stp>MSFT</stp>
        <stp>45491.3958333333</stp>
        <stp>AdjClose</stp>
        <tr r="D216" s="1"/>
      </tp>
      <tp>
        <v>450.50599999999997</v>
        <stp/>
        <stp>YahooFinanceHistoricalPrices</stp>
        <stp>MSFT</stp>
        <stp>45488.3958333333</stp>
        <stp>AdjClose</stp>
        <tr r="D219" s="1"/>
      </tp>
      <tp>
        <v>446.09980000000002</v>
        <stp/>
        <stp>YahooFinanceHistoricalPrices</stp>
        <stp>MSFT</stp>
        <stp>45489.3958333333</stp>
        <stp>AdjClose</stp>
        <tr r="D218" s="1"/>
      </tp>
      <tp>
        <v>451.24040000000002</v>
        <stp/>
        <stp>YahooFinanceHistoricalPrices</stp>
        <stp>MSFT</stp>
        <stp>45484.3958333333</stp>
        <stp>AdjClose</stp>
        <tr r="D221" s="1"/>
      </tp>
      <tp>
        <v>450.09910000000002</v>
        <stp/>
        <stp>YahooFinanceHistoricalPrices</stp>
        <stp>MSFT</stp>
        <stp>45485.3958333333</stp>
        <stp>AdjClose</stp>
        <tr r="D220" s="1"/>
      </tp>
      <tp>
        <v>456.04349999999999</v>
        <stp/>
        <stp>YahooFinanceHistoricalPrices</stp>
        <stp>MSFT</stp>
        <stp>45482.3958333333</stp>
        <stp>AdjClose</stp>
        <tr r="D223" s="1"/>
      </tp>
      <tp>
        <v>462.70249999999999</v>
        <stp/>
        <stp>YahooFinanceHistoricalPrices</stp>
        <stp>MSFT</stp>
        <stp>45483.3958333333</stp>
        <stp>AdjClose</stp>
        <tr r="D222" s="1"/>
      </tp>
      <tp>
        <v>462.69260000000003</v>
        <stp/>
        <stp>YahooFinanceHistoricalPrices</stp>
        <stp>MSFT</stp>
        <stp>45481.3958333333</stp>
        <stp>AdjClose</stp>
        <tr r="D224" s="1"/>
      </tp>
      <tp>
        <v>45498.395833333336</v>
        <stp/>
        <stp>YahooFinanceHistoricalPrices</stp>
        <stp>AAPL</stp>
        <stp>45499.3958333333</stp>
        <stp>PrevDate</stp>
        <tr r="B211" s="1"/>
      </tp>
      <tp>
        <v>45497.395833333336</v>
        <stp/>
        <stp>YahooFinanceHistoricalPrices</stp>
        <stp>AAPL</stp>
        <stp>45498.3958333333</stp>
        <stp>PrevDate</stp>
        <tr r="B212" s="1"/>
      </tp>
      <tp>
        <v>45490.395833333336</v>
        <stp/>
        <stp>YahooFinanceHistoricalPrices</stp>
        <stp>AAPL</stp>
        <stp>45491.3958333333</stp>
        <stp>PrevDate</stp>
        <tr r="B217" s="1"/>
      </tp>
      <tp>
        <v>45489.395833333336</v>
        <stp/>
        <stp>YahooFinanceHistoricalPrices</stp>
        <stp>AAPL</stp>
        <stp>45490.3958333333</stp>
        <stp>PrevDate</stp>
        <tr r="B218" s="1"/>
      </tp>
      <tp>
        <v>45491.395833333336</v>
        <stp/>
        <stp>YahooFinanceHistoricalPrices</stp>
        <stp>AAPL</stp>
        <stp>45492.3958333333</stp>
        <stp>PrevDate</stp>
        <tr r="B216" s="1"/>
      </tp>
      <tp>
        <v>45492.395833333336</v>
        <stp/>
        <stp>YahooFinanceHistoricalPrices</stp>
        <stp>AAPL</stp>
        <stp>45495.3958333333</stp>
        <stp>PrevDate</stp>
        <tr r="B215" s="1"/>
      </tp>
      <tp>
        <v>45496.395833333336</v>
        <stp/>
        <stp>YahooFinanceHistoricalPrices</stp>
        <stp>AAPL</stp>
        <stp>45497.3958333333</stp>
        <stp>PrevDate</stp>
        <tr r="B213" s="1"/>
      </tp>
      <tp>
        <v>45495.395833333336</v>
        <stp/>
        <stp>YahooFinanceHistoricalPrices</stp>
        <stp>AAPL</stp>
        <stp>45496.3958333333</stp>
        <stp>PrevDate</stp>
        <tr r="B214" s="1"/>
      </tp>
      <tp>
        <v>45488.395833333336</v>
        <stp/>
        <stp>YahooFinanceHistoricalPrices</stp>
        <stp>AAPL</stp>
        <stp>45489.3958333333</stp>
        <stp>PrevDate</stp>
        <tr r="B219" s="1"/>
      </tp>
      <tp>
        <v>45485.395833333336</v>
        <stp/>
        <stp>YahooFinanceHistoricalPrices</stp>
        <stp>AAPL</stp>
        <stp>45488.3958333333</stp>
        <stp>PrevDate</stp>
        <tr r="B220" s="1"/>
      </tp>
      <tp>
        <v>45478.395833333336</v>
        <stp/>
        <stp>YahooFinanceHistoricalPrices</stp>
        <stp>AAPL</stp>
        <stp>45481.3958333333</stp>
        <stp>PrevDate</stp>
        <tr r="B225" s="1"/>
      </tp>
      <tp>
        <v>45482.395833333336</v>
        <stp/>
        <stp>YahooFinanceHistoricalPrices</stp>
        <stp>AAPL</stp>
        <stp>45483.3958333333</stp>
        <stp>PrevDate</stp>
        <tr r="B223" s="1"/>
      </tp>
      <tp>
        <v>45481.395833333336</v>
        <stp/>
        <stp>YahooFinanceHistoricalPrices</stp>
        <stp>AAPL</stp>
        <stp>45482.3958333333</stp>
        <stp>PrevDate</stp>
        <tr r="B224" s="1"/>
      </tp>
      <tp>
        <v>45484.395833333336</v>
        <stp/>
        <stp>YahooFinanceHistoricalPrices</stp>
        <stp>AAPL</stp>
        <stp>45485.3958333333</stp>
        <stp>PrevDate</stp>
        <tr r="B221" s="1"/>
      </tp>
      <tp>
        <v>45483.395833333336</v>
        <stp/>
        <stp>YahooFinanceHistoricalPrices</stp>
        <stp>AAPL</stp>
        <stp>45484.3958333333</stp>
        <stp>PrevDate</stp>
        <tr r="B222" s="1"/>
      </tp>
      <tp>
        <v>45558.395833333336</v>
        <stp/>
        <stp>YahooFinanceHistoricalPrices</stp>
        <stp>AAPL</stp>
        <stp>45559.3958333333</stp>
        <stp>PrevDate</stp>
        <tr r="B170" s="1"/>
      </tp>
      <tp>
        <v>45555.395833333336</v>
        <stp/>
        <stp>YahooFinanceHistoricalPrices</stp>
        <stp>AAPL</stp>
        <stp>45558.3958333333</stp>
        <stp>PrevDate</stp>
        <tr r="B171" s="1"/>
      </tp>
      <tp>
        <v>45548.395833333336</v>
        <stp/>
        <stp>YahooFinanceHistoricalPrices</stp>
        <stp>AAPL</stp>
        <stp>45551.3958333333</stp>
        <stp>PrevDate</stp>
        <tr r="B176" s="1"/>
      </tp>
      <tp>
        <v>45552.395833333336</v>
        <stp/>
        <stp>YahooFinanceHistoricalPrices</stp>
        <stp>AAPL</stp>
        <stp>45553.3958333333</stp>
        <stp>PrevDate</stp>
        <tr r="B174" s="1"/>
      </tp>
      <tp>
        <v>45551.395833333336</v>
        <stp/>
        <stp>YahooFinanceHistoricalPrices</stp>
        <stp>AAPL</stp>
        <stp>45552.3958333333</stp>
        <stp>PrevDate</stp>
        <tr r="B175" s="1"/>
      </tp>
      <tp>
        <v>45554.395833333336</v>
        <stp/>
        <stp>YahooFinanceHistoricalPrices</stp>
        <stp>AAPL</stp>
        <stp>45555.3958333333</stp>
        <stp>PrevDate</stp>
        <tr r="B172" s="1"/>
      </tp>
      <tp>
        <v>45553.395833333336</v>
        <stp/>
        <stp>YahooFinanceHistoricalPrices</stp>
        <stp>AAPL</stp>
        <stp>45554.3958333333</stp>
        <stp>PrevDate</stp>
        <tr r="B173" s="1"/>
      </tp>
      <tp>
        <v>413.68830000000003</v>
        <stp/>
        <stp>YahooFinanceHistoricalPrices</stp>
        <stp>MSFT</stp>
        <stp>45518.3958333333</stp>
        <stp>AdjClose</stp>
        <tr r="D197" s="1"/>
      </tp>
      <tp>
        <v>418.57960000000003</v>
        <stp/>
        <stp>YahooFinanceHistoricalPrices</stp>
        <stp>MSFT</stp>
        <stp>45519.3958333333</stp>
        <stp>AdjClose</stp>
        <tr r="D196" s="1"/>
      </tp>
      <tp>
        <v>403.71469999999999</v>
        <stp/>
        <stp>YahooFinanceHistoricalPrices</stp>
        <stp>MSFT</stp>
        <stp>45516.3958333333</stp>
        <stp>AdjClose</stp>
        <tr r="D199" s="1"/>
      </tp>
      <tp>
        <v>410.86</v>
        <stp/>
        <stp>YahooFinanceHistoricalPrices</stp>
        <stp>MSFT</stp>
        <stp>45517.3958333333</stp>
        <stp>AdjClose</stp>
        <tr r="D198" s="1"/>
      </tp>
      <tp>
        <v>399.62610000000001</v>
        <stp/>
        <stp>YahooFinanceHistoricalPrices</stp>
        <stp>MSFT</stp>
        <stp>45512.3958333333</stp>
        <stp>AdjClose</stp>
        <tr r="D201" s="1"/>
      </tp>
      <tp>
        <v>402.93079999999998</v>
        <stp/>
        <stp>YahooFinanceHistoricalPrices</stp>
        <stp>MSFT</stp>
        <stp>45513.3958333333</stp>
        <stp>AdjClose</stp>
        <tr r="D200" s="1"/>
      </tp>
      <tp>
        <v>396.56950000000001</v>
        <stp/>
        <stp>YahooFinanceHistoricalPrices</stp>
        <stp>MSFT</stp>
        <stp>45510.3958333333</stp>
        <stp>AdjClose</stp>
        <tr r="D203" s="1"/>
      </tp>
      <tp>
        <v>395.39850000000001</v>
        <stp/>
        <stp>YahooFinanceHistoricalPrices</stp>
        <stp>MSFT</stp>
        <stp>45511.3958333333</stp>
        <stp>AdjClose</stp>
        <tr r="D202" s="1"/>
      </tp>
      <tp>
        <v>45547.395833333336</v>
        <stp/>
        <stp>YahooFinanceHistoricalPrices</stp>
        <stp>AAPL</stp>
        <stp>45548.3958333333</stp>
        <stp>PrevDate</stp>
        <tr r="B177" s="1"/>
      </tp>
      <tp>
        <v>45540.395833333336</v>
        <stp/>
        <stp>YahooFinanceHistoricalPrices</stp>
        <stp>AAPL</stp>
        <stp>45541.3958333333</stp>
        <stp>PrevDate</stp>
        <tr r="B182" s="1"/>
      </tp>
      <tp>
        <v>45539.395833333336</v>
        <stp/>
        <stp>YahooFinanceHistoricalPrices</stp>
        <stp>AAPL</stp>
        <stp>45540.3958333333</stp>
        <stp>PrevDate</stp>
        <tr r="B183" s="1"/>
      </tp>
      <tp>
        <v>45544.395833333336</v>
        <stp/>
        <stp>YahooFinanceHistoricalPrices</stp>
        <stp>AAPL</stp>
        <stp>45545.3958333333</stp>
        <stp>PrevDate</stp>
        <tr r="B180" s="1"/>
      </tp>
      <tp>
        <v>45541.395833333336</v>
        <stp/>
        <stp>YahooFinanceHistoricalPrices</stp>
        <stp>AAPL</stp>
        <stp>45544.3958333333</stp>
        <stp>PrevDate</stp>
        <tr r="B181" s="1"/>
      </tp>
      <tp>
        <v>45546.395833333336</v>
        <stp/>
        <stp>YahooFinanceHistoricalPrices</stp>
        <stp>AAPL</stp>
        <stp>45547.3958333333</stp>
        <stp>PrevDate</stp>
        <tr r="B178" s="1"/>
      </tp>
      <tp>
        <v>45545.395833333336</v>
        <stp/>
        <stp>YahooFinanceHistoricalPrices</stp>
        <stp>AAPL</stp>
        <stp>45546.3958333333</stp>
        <stp>PrevDate</stp>
        <tr r="B179" s="1"/>
      </tp>
      <tp>
        <v>392.14339999999999</v>
        <stp/>
        <stp>YahooFinanceHistoricalPrices</stp>
        <stp>MSFT</stp>
        <stp>45509.3958333333</stp>
        <stp>AdjClose</stp>
        <tr r="D204" s="1"/>
      </tp>
      <tp>
        <v>405.38189999999997</v>
        <stp/>
        <stp>YahooFinanceHistoricalPrices</stp>
        <stp>MSFT</stp>
        <stp>45506.3958333333</stp>
        <stp>AdjClose</stp>
        <tr r="D205" s="1"/>
      </tp>
      <tp>
        <v>415.1669</v>
        <stp/>
        <stp>YahooFinanceHistoricalPrices</stp>
        <stp>MSFT</stp>
        <stp>45504.3958333333</stp>
        <stp>AdjClose</stp>
        <tr r="D207" s="1"/>
      </tp>
      <tp>
        <v>413.93630000000002</v>
        <stp/>
        <stp>YahooFinanceHistoricalPrices</stp>
        <stp>MSFT</stp>
        <stp>45505.3958333333</stp>
        <stp>AdjClose</stp>
        <tr r="D206" s="1"/>
      </tp>
      <tp>
        <v>423.48320000000001</v>
        <stp/>
        <stp>YahooFinanceHistoricalPrices</stp>
        <stp>MSFT</stp>
        <stp>45502.3958333333</stp>
        <stp>AdjClose</stp>
        <tr r="D209" s="1"/>
      </tp>
      <tp>
        <v>419.7022</v>
        <stp/>
        <stp>YahooFinanceHistoricalPrices</stp>
        <stp>MSFT</stp>
        <stp>45503.3958333333</stp>
        <stp>AdjClose</stp>
        <tr r="D208" s="1"/>
      </tp>
      <tp>
        <v>45576.395833333336</v>
        <stp/>
        <stp>YahooFinanceHistoricalPrices</stp>
        <stp>AAPL</stp>
        <stp>45579.3958333333</stp>
        <stp>PrevDate</stp>
        <tr r="B156" s="1"/>
      </tp>
      <tp>
        <v>45572.395833333336</v>
        <stp/>
        <stp>YahooFinanceHistoricalPrices</stp>
        <stp>AAPL</stp>
        <stp>45573.3958333333</stp>
        <stp>PrevDate</stp>
        <tr r="B160" s="1"/>
      </tp>
      <tp>
        <v>45569.395833333336</v>
        <stp/>
        <stp>YahooFinanceHistoricalPrices</stp>
        <stp>AAPL</stp>
        <stp>45572.3958333333</stp>
        <stp>PrevDate</stp>
        <tr r="B161" s="1"/>
      </tp>
      <tp>
        <v>45574.395833333336</v>
        <stp/>
        <stp>YahooFinanceHistoricalPrices</stp>
        <stp>AAPL</stp>
        <stp>45575.3958333333</stp>
        <stp>PrevDate</stp>
        <tr r="B158" s="1"/>
      </tp>
      <tp>
        <v>45573.395833333336</v>
        <stp/>
        <stp>YahooFinanceHistoricalPrices</stp>
        <stp>AAPL</stp>
        <stp>45574.3958333333</stp>
        <stp>PrevDate</stp>
        <tr r="B159" s="1"/>
      </tp>
      <tp>
        <v>45575.395833333336</v>
        <stp/>
        <stp>YahooFinanceHistoricalPrices</stp>
        <stp>AAPL</stp>
        <stp>45576.3958333333</stp>
        <stp>PrevDate</stp>
        <tr r="B157" s="1"/>
      </tp>
      <tp>
        <v>407.05709999999999</v>
        <stp/>
        <stp>YahooFinanceHistoricalPrices</stp>
        <stp>MSFT</stp>
        <stp>45538.3958333333</stp>
        <stp>AdjClose</stp>
        <tr r="D184" s="1"/>
      </tp>
      <tp>
        <v>406.52019999999999</v>
        <stp/>
        <stp>YahooFinanceHistoricalPrices</stp>
        <stp>MSFT</stp>
        <stp>45539.3958333333</stp>
        <stp>AdjClose</stp>
        <tr r="D183" s="1"/>
      </tp>
      <tp>
        <v>414.71230000000003</v>
        <stp/>
        <stp>YahooFinanceHistoricalPrices</stp>
        <stp>MSFT</stp>
        <stp>45534.3958333333</stp>
        <stp>AdjClose</stp>
        <tr r="D185" s="1"/>
      </tp>
      <tp>
        <v>408.21030000000002</v>
        <stp/>
        <stp>YahooFinanceHistoricalPrices</stp>
        <stp>MSFT</stp>
        <stp>45532.3958333333</stp>
        <stp>AdjClose</stp>
        <tr r="D187" s="1"/>
      </tp>
      <tp>
        <v>410.71559999999999</v>
        <stp/>
        <stp>YahooFinanceHistoricalPrices</stp>
        <stp>MSFT</stp>
        <stp>45533.3958333333</stp>
        <stp>AdjClose</stp>
        <tr r="D186" s="1"/>
      </tp>
      <tp>
        <v>411.08349609375</v>
        <stp/>
        <stp>YahooFinanceHistoricalPrices</stp>
        <stp>MSFT</stp>
        <stp>45530.3958333333</stp>
        <stp>AdjClose</stp>
        <tr r="D189" s="1"/>
      </tp>
      <tp>
        <v>411.43150000000003</v>
        <stp/>
        <stp>YahooFinanceHistoricalPrices</stp>
        <stp>MSFT</stp>
        <stp>45531.3958333333</stp>
        <stp>AdjClose</stp>
        <tr r="D188" s="1"/>
      </tp>
      <tp>
        <v>45568.395833333336</v>
        <stp/>
        <stp>YahooFinanceHistoricalPrices</stp>
        <stp>AAPL</stp>
        <stp>45569.3958333333</stp>
        <stp>PrevDate</stp>
        <tr r="B162" s="1"/>
      </tp>
      <tp>
        <v>45567.395833333336</v>
        <stp/>
        <stp>YahooFinanceHistoricalPrices</stp>
        <stp>AAPL</stp>
        <stp>45568.3958333333</stp>
        <stp>PrevDate</stp>
        <tr r="B163" s="1"/>
      </tp>
      <tp>
        <v>45560.395833333336</v>
        <stp/>
        <stp>YahooFinanceHistoricalPrices</stp>
        <stp>AAPL</stp>
        <stp>45561.3958333333</stp>
        <stp>PrevDate</stp>
        <tr r="B168" s="1"/>
      </tp>
      <tp>
        <v>45559.395833333336</v>
        <stp/>
        <stp>YahooFinanceHistoricalPrices</stp>
        <stp>AAPL</stp>
        <stp>45560.3958333333</stp>
        <stp>PrevDate</stp>
        <tr r="B169" s="1"/>
      </tp>
      <tp>
        <v>45561.395833333336</v>
        <stp/>
        <stp>YahooFinanceHistoricalPrices</stp>
        <stp>AAPL</stp>
        <stp>45562.3958333333</stp>
        <stp>PrevDate</stp>
        <tr r="B167" s="1"/>
      </tp>
      <tp>
        <v>45562.395833333336</v>
        <stp/>
        <stp>YahooFinanceHistoricalPrices</stp>
        <stp>AAPL</stp>
        <stp>45565.3958333333</stp>
        <stp>PrevDate</stp>
        <tr r="B166" s="1"/>
      </tp>
      <tp>
        <v>45566.395833333336</v>
        <stp/>
        <stp>YahooFinanceHistoricalPrices</stp>
        <stp>AAPL</stp>
        <stp>45567.3958333333</stp>
        <stp>PrevDate</stp>
        <tr r="B164" s="1"/>
      </tp>
      <tp>
        <v>45565.395833333336</v>
        <stp/>
        <stp>YahooFinanceHistoricalPrices</stp>
        <stp>AAPL</stp>
        <stp>45566.3958333333</stp>
        <stp>PrevDate</stp>
        <tr r="B165" s="1"/>
      </tp>
      <tp>
        <v>413.13150000000002</v>
        <stp/>
        <stp>YahooFinanceHistoricalPrices</stp>
        <stp>MSFT</stp>
        <stp>45526.3958333333</stp>
        <stp>AdjClose</stp>
        <tr r="D191" s="1"/>
      </tp>
      <tp>
        <v>414.36430000000001</v>
        <stp/>
        <stp>YahooFinanceHistoricalPrices</stp>
        <stp>MSFT</stp>
        <stp>45527.3958333333</stp>
        <stp>AdjClose</stp>
        <tr r="D190" s="1"/>
      </tp>
      <tp>
        <v>422.32769999999999</v>
        <stp/>
        <stp>YahooFinanceHistoricalPrices</stp>
        <stp>MSFT</stp>
        <stp>45524.3958333333</stp>
        <stp>AdjClose</stp>
        <tr r="D193" s="1"/>
      </tp>
      <tp>
        <v>421.67160000000001</v>
        <stp/>
        <stp>YahooFinanceHistoricalPrices</stp>
        <stp>MSFT</stp>
        <stp>45525.3958333333</stp>
        <stp>AdjClose</stp>
        <tr r="D192" s="1"/>
      </tp>
      <tp>
        <v>419.07670000000002</v>
        <stp/>
        <stp>YahooFinanceHistoricalPrices</stp>
        <stp>MSFT</stp>
        <stp>45523.3958333333</stp>
        <stp>AdjClose</stp>
        <tr r="D194" s="1"/>
      </tp>
      <tp>
        <v>416.03449999999998</v>
        <stp/>
        <stp>YahooFinanceHistoricalPrices</stp>
        <stp>MSFT</stp>
        <stp>45520.3958333333</stp>
        <stp>AdjClose</stp>
        <tr r="D195" s="1"/>
      </tp>
      <tp>
        <v>45518.395833333336</v>
        <stp/>
        <stp>YahooFinanceHistoricalPrices</stp>
        <stp>AAPL</stp>
        <stp>45519.3958333333</stp>
        <stp>PrevDate</stp>
        <tr r="B197" s="1"/>
      </tp>
      <tp>
        <v>45517.395833333336</v>
        <stp/>
        <stp>YahooFinanceHistoricalPrices</stp>
        <stp>AAPL</stp>
        <stp>45518.3958333333</stp>
        <stp>PrevDate</stp>
        <tr r="B198" s="1"/>
      </tp>
      <tp>
        <v>45510.395833333336</v>
        <stp/>
        <stp>YahooFinanceHistoricalPrices</stp>
        <stp>AAPL</stp>
        <stp>45511.3958333333</stp>
        <stp>PrevDate</stp>
        <tr r="B203" s="1"/>
      </tp>
      <tp>
        <v>45509.395833333336</v>
        <stp/>
        <stp>YahooFinanceHistoricalPrices</stp>
        <stp>AAPL</stp>
        <stp>45510.3958333333</stp>
        <stp>PrevDate</stp>
        <tr r="B204" s="1"/>
      </tp>
      <tp>
        <v>45512.395833333336</v>
        <stp/>
        <stp>YahooFinanceHistoricalPrices</stp>
        <stp>AAPL</stp>
        <stp>45513.3958333333</stp>
        <stp>PrevDate</stp>
        <tr r="B201" s="1"/>
      </tp>
      <tp>
        <v>45511.395833333336</v>
        <stp/>
        <stp>YahooFinanceHistoricalPrices</stp>
        <stp>AAPL</stp>
        <stp>45512.3958333333</stp>
        <stp>PrevDate</stp>
        <tr r="B202" s="1"/>
      </tp>
      <tp>
        <v>45516.395833333336</v>
        <stp/>
        <stp>YahooFinanceHistoricalPrices</stp>
        <stp>AAPL</stp>
        <stp>45517.3958333333</stp>
        <stp>PrevDate</stp>
        <tr r="B199" s="1"/>
      </tp>
      <tp>
        <v>45513.395833333336</v>
        <stp/>
        <stp>YahooFinanceHistoricalPrices</stp>
        <stp>AAPL</stp>
        <stp>45516.3958333333</stp>
        <stp>PrevDate</stp>
        <tr r="B200" s="1"/>
      </tp>
      <tp>
        <v>430.98700000000002</v>
        <stp/>
        <stp>YahooFinanceHistoricalPrices</stp>
        <stp>MSFT</stp>
        <stp>45558.3958333333</stp>
        <stp>AdjClose</stp>
        <tr r="D170" s="1"/>
      </tp>
      <tp>
        <v>426.67230000000001</v>
        <stp/>
        <stp>YahooFinanceHistoricalPrices</stp>
        <stp>MSFT</stp>
        <stp>45559.3958333333</stp>
        <stp>AdjClose</stp>
        <tr r="D169" s="1"/>
      </tp>
      <tp>
        <v>436.13690000000003</v>
        <stp/>
        <stp>YahooFinanceHistoricalPrices</stp>
        <stp>MSFT</stp>
        <stp>45554.3958333333</stp>
        <stp>AdjClose</stp>
        <tr r="D172" s="1"/>
      </tp>
      <tp>
        <v>432.73680000000002</v>
        <stp/>
        <stp>YahooFinanceHistoricalPrices</stp>
        <stp>MSFT</stp>
        <stp>45555.3958333333</stp>
        <stp>AdjClose</stp>
        <tr r="D171" s="1"/>
      </tp>
      <tp>
        <v>432.61750000000001</v>
        <stp/>
        <stp>YahooFinanceHistoricalPrices</stp>
        <stp>MSFT</stp>
        <stp>45552.3958333333</stp>
        <stp>AdjClose</stp>
        <tr r="D174" s="1"/>
      </tp>
      <tp>
        <v>428.302734375</v>
        <stp/>
        <stp>YahooFinanceHistoricalPrices</stp>
        <stp>MSFT</stp>
        <stp>45553.3958333333</stp>
        <stp>AdjClose</stp>
        <tr r="D173" s="1"/>
      </tp>
      <tp>
        <v>428.82960000000003</v>
        <stp/>
        <stp>YahooFinanceHistoricalPrices</stp>
        <stp>MSFT</stp>
        <stp>45551.3958333333</stp>
        <stp>AdjClose</stp>
        <tr r="D175" s="1"/>
      </tp>
      <tp>
        <v>45506.395833333336</v>
        <stp/>
        <stp>YahooFinanceHistoricalPrices</stp>
        <stp>AAPL</stp>
        <stp>45509.3958333333</stp>
        <stp>PrevDate</stp>
        <tr r="B205" s="1"/>
      </tp>
      <tp>
        <v>45502.395833333336</v>
        <stp/>
        <stp>YahooFinanceHistoricalPrices</stp>
        <stp>AAPL</stp>
        <stp>45503.3958333333</stp>
        <stp>PrevDate</stp>
        <tr r="B209" s="1"/>
      </tp>
      <tp>
        <v>45499.395833333336</v>
        <stp/>
        <stp>YahooFinanceHistoricalPrices</stp>
        <stp>AAPL</stp>
        <stp>45502.3958333333</stp>
        <stp>PrevDate</stp>
        <tr r="B210" s="1"/>
      </tp>
      <tp>
        <v>45504.395833333336</v>
        <stp/>
        <stp>YahooFinanceHistoricalPrices</stp>
        <stp>AAPL</stp>
        <stp>45505.3958333333</stp>
        <stp>PrevDate</stp>
        <tr r="B207" s="1"/>
      </tp>
      <tp>
        <v>45503.395833333336</v>
        <stp/>
        <stp>YahooFinanceHistoricalPrices</stp>
        <stp>AAPL</stp>
        <stp>45504.3958333333</stp>
        <stp>PrevDate</stp>
        <tr r="B208" s="1"/>
      </tp>
      <tp>
        <v>45505.395833333336</v>
        <stp/>
        <stp>YahooFinanceHistoricalPrices</stp>
        <stp>AAPL</stp>
        <stp>45506.3958333333</stp>
        <stp>PrevDate</stp>
        <tr r="B206" s="1"/>
      </tp>
      <tp>
        <v>428.083984375</v>
        <stp/>
        <stp>YahooFinanceHistoricalPrices</stp>
        <stp>MSFT</stp>
        <stp>45548.3958333333</stp>
        <stp>AdjClose</stp>
        <tr r="D176" s="1"/>
      </tp>
      <tp>
        <v>420.5779</v>
        <stp/>
        <stp>YahooFinanceHistoricalPrices</stp>
        <stp>MSFT</stp>
        <stp>45546.3958333333</stp>
        <stp>AdjClose</stp>
        <tr r="D178" s="1"/>
      </tp>
      <tp>
        <v>424.51490000000001</v>
        <stp/>
        <stp>YahooFinanceHistoricalPrices</stp>
        <stp>MSFT</stp>
        <stp>45547.3958333333</stp>
        <stp>AdjClose</stp>
        <tr r="D177" s="1"/>
      </tp>
      <tp>
        <v>403.35879999999997</v>
        <stp/>
        <stp>YahooFinanceHistoricalPrices</stp>
        <stp>MSFT</stp>
        <stp>45544.3958333333</stp>
        <stp>AdjClose</stp>
        <tr r="D180" s="1"/>
      </tp>
      <tp>
        <v>411.7894</v>
        <stp/>
        <stp>YahooFinanceHistoricalPrices</stp>
        <stp>MSFT</stp>
        <stp>45545.3958333333</stp>
        <stp>AdjClose</stp>
        <tr r="D179" s="1"/>
      </tp>
      <tp>
        <v>406.01319999999998</v>
        <stp/>
        <stp>YahooFinanceHistoricalPrices</stp>
        <stp>MSFT</stp>
        <stp>45540.3958333333</stp>
        <stp>AdjClose</stp>
        <tr r="D182" s="1"/>
      </tp>
      <tp>
        <v>399.36219999999997</v>
        <stp/>
        <stp>YahooFinanceHistoricalPrices</stp>
        <stp>MSFT</stp>
        <stp>45541.3958333333</stp>
        <stp>AdjClose</stp>
        <tr r="D181" s="1"/>
      </tp>
      <tp>
        <v>45538.395833333336</v>
        <stp/>
        <stp>YahooFinanceHistoricalPrices</stp>
        <stp>AAPL</stp>
        <stp>45539.3958333333</stp>
        <stp>PrevDate</stp>
        <tr r="B184" s="1"/>
      </tp>
      <tp>
        <v>45534.395833333336</v>
        <stp/>
        <stp>YahooFinanceHistoricalPrices</stp>
        <stp>AAPL</stp>
        <stp>45538.3958333333</stp>
        <stp>PrevDate</stp>
        <tr r="B185" s="1"/>
      </tp>
      <tp>
        <v>45530.395833333336</v>
        <stp/>
        <stp>YahooFinanceHistoricalPrices</stp>
        <stp>AAPL</stp>
        <stp>45531.3958333333</stp>
        <stp>PrevDate</stp>
        <tr r="B189" s="1"/>
      </tp>
      <tp>
        <v>45527.395833333336</v>
        <stp/>
        <stp>YahooFinanceHistoricalPrices</stp>
        <stp>AAPL</stp>
        <stp>45530.3958333333</stp>
        <stp>PrevDate</stp>
        <tr r="B190" s="1"/>
      </tp>
      <tp>
        <v>45532.395833333336</v>
        <stp/>
        <stp>YahooFinanceHistoricalPrices</stp>
        <stp>AAPL</stp>
        <stp>45533.3958333333</stp>
        <stp>PrevDate</stp>
        <tr r="B187" s="1"/>
      </tp>
      <tp>
        <v>45531.395833333336</v>
        <stp/>
        <stp>YahooFinanceHistoricalPrices</stp>
        <stp>AAPL</stp>
        <stp>45532.3958333333</stp>
        <stp>PrevDate</stp>
        <tr r="B188" s="1"/>
      </tp>
      <tp>
        <v>45533.395833333336</v>
        <stp/>
        <stp>YahooFinanceHistoricalPrices</stp>
        <stp>AAPL</stp>
        <stp>45534.3958333333</stp>
        <stp>PrevDate</stp>
        <tr r="B186" s="1"/>
      </tp>
      <tp>
        <v>416.70069999999998</v>
        <stp/>
        <stp>YahooFinanceHistoricalPrices</stp>
        <stp>MSFT</stp>
        <stp>45579.3958333333</stp>
        <stp>AdjClose</stp>
        <tr r="D155" s="1"/>
      </tp>
      <tp>
        <v>413.89699999999999</v>
        <stp/>
        <stp>YahooFinanceHistoricalPrices</stp>
        <stp>MSFT</stp>
        <stp>45576.3958333333</stp>
        <stp>AdjClose</stp>
        <tr r="D156" s="1"/>
      </tp>
      <tp>
        <v>415.03039999999999</v>
        <stp/>
        <stp>YahooFinanceHistoricalPrices</stp>
        <stp>MSFT</stp>
        <stp>45574.3958333333</stp>
        <stp>AdjClose</stp>
        <tr r="D158" s="1"/>
      </tp>
      <tp>
        <v>413.41980000000001</v>
        <stp/>
        <stp>YahooFinanceHistoricalPrices</stp>
        <stp>MSFT</stp>
        <stp>45575.3958333333</stp>
        <stp>AdjClose</stp>
        <tr r="D157" s="1"/>
      </tp>
      <tp>
        <v>407.15649999999999</v>
        <stp/>
        <stp>YahooFinanceHistoricalPrices</stp>
        <stp>MSFT</stp>
        <stp>45572.3958333333</stp>
        <stp>AdjClose</stp>
        <tr r="D160" s="1"/>
      </tp>
      <tp>
        <v>412.29638671875</v>
        <stp/>
        <stp>YahooFinanceHistoricalPrices</stp>
        <stp>MSFT</stp>
        <stp>45573.3958333333</stp>
        <stp>AdjClose</stp>
        <tr r="D159" s="1"/>
      </tp>
      <tp>
        <v>45519.395833333336</v>
        <stp/>
        <stp>YahooFinanceHistoricalPrices</stp>
        <stp>AAPL</stp>
        <stp>45520.3958333333</stp>
        <stp>PrevDate</stp>
        <tr r="B196" s="1"/>
      </tp>
      <tp>
        <v>45520.395833333336</v>
        <stp/>
        <stp>YahooFinanceHistoricalPrices</stp>
        <stp>AAPL</stp>
        <stp>45523.3958333333</stp>
        <stp>PrevDate</stp>
        <tr r="B195" s="1"/>
      </tp>
      <tp>
        <v>45524.395833333336</v>
        <stp/>
        <stp>YahooFinanceHistoricalPrices</stp>
        <stp>AAPL</stp>
        <stp>45525.3958333333</stp>
        <stp>PrevDate</stp>
        <tr r="B193" s="1"/>
      </tp>
      <tp>
        <v>45523.395833333336</v>
        <stp/>
        <stp>YahooFinanceHistoricalPrices</stp>
        <stp>AAPL</stp>
        <stp>45524.3958333333</stp>
        <stp>PrevDate</stp>
        <tr r="B194" s="1"/>
      </tp>
      <tp>
        <v>45526.395833333336</v>
        <stp/>
        <stp>YahooFinanceHistoricalPrices</stp>
        <stp>AAPL</stp>
        <stp>45527.3958333333</stp>
        <stp>PrevDate</stp>
        <tr r="B191" s="1"/>
      </tp>
      <tp>
        <v>45525.395833333336</v>
        <stp/>
        <stp>YahooFinanceHistoricalPrices</stp>
        <stp>AAPL</stp>
        <stp>45526.3958333333</stp>
        <stp>PrevDate</stp>
        <tr r="B192" s="1"/>
      </tp>
      <tp>
        <v>414.11579999999998</v>
        <stp/>
        <stp>YahooFinanceHistoricalPrices</stp>
        <stp>MSFT</stp>
        <stp>45568.3958333333</stp>
        <stp>AdjClose</stp>
        <tr r="D162" s="1"/>
      </tp>
      <tp>
        <v>413.63850000000002</v>
        <stp/>
        <stp>YahooFinanceHistoricalPrices</stp>
        <stp>MSFT</stp>
        <stp>45569.3958333333</stp>
        <stp>AdjClose</stp>
        <tr r="D161" s="1"/>
      </tp>
      <tp>
        <v>418.24160000000001</v>
        <stp/>
        <stp>YahooFinanceHistoricalPrices</stp>
        <stp>MSFT</stp>
        <stp>45566.3958333333</stp>
        <stp>AdjClose</stp>
        <tr r="D164" s="1"/>
      </tp>
      <tp>
        <v>414.70240000000001</v>
        <stp/>
        <stp>YahooFinanceHistoricalPrices</stp>
        <stp>MSFT</stp>
        <stp>45567.3958333333</stp>
        <stp>AdjClose</stp>
        <tr r="D163" s="1"/>
      </tp>
      <tp>
        <v>427.79570000000001</v>
        <stp/>
        <stp>YahooFinanceHistoricalPrices</stp>
        <stp>MSFT</stp>
        <stp>45565.3958333333</stp>
        <stp>AdjClose</stp>
        <tr r="D165" s="1"/>
      </tp>
      <tp>
        <v>425.529</v>
        <stp/>
        <stp>YahooFinanceHistoricalPrices</stp>
        <stp>MSFT</stp>
        <stp>45562.3958333333</stp>
        <stp>AdjClose</stp>
        <tr r="D166" s="1"/>
      </tp>
      <tp>
        <v>429.5951</v>
        <stp/>
        <stp>YahooFinanceHistoricalPrices</stp>
        <stp>MSFT</stp>
        <stp>45560.3958333333</stp>
        <stp>AdjClose</stp>
        <tr r="D168" s="1"/>
      </tp>
      <tp>
        <v>428.7998046875</v>
        <stp/>
        <stp>YahooFinanceHistoricalPrices</stp>
        <stp>MSFT</stp>
        <stp>45561.3958333333</stp>
        <stp>AdjClose</stp>
        <tr r="D167" s="1"/>
      </tp>
      <tp>
        <v>403.98509999999999</v>
        <stp/>
        <stp>YahooFinanceHistoricalPrices</stp>
        <stp>MSFT</stp>
        <stp>45596.3958333333</stp>
        <stp>AdjClose</stp>
        <tr r="D142" s="1"/>
      </tp>
      <tp>
        <v>407.98169999999999</v>
        <stp/>
        <stp>YahooFinanceHistoricalPrices</stp>
        <stp>MSFT</stp>
        <stp>45597.3958333333</stp>
        <stp>AdjClose</stp>
        <tr r="D141" s="1"/>
      </tp>
      <tp>
        <v>429.43610000000001</v>
        <stp/>
        <stp>YahooFinanceHistoricalPrices</stp>
        <stp>MSFT</stp>
        <stp>45594.3958333333</stp>
        <stp>AdjClose</stp>
        <tr r="D144" s="1"/>
      </tp>
      <tp>
        <v>430.0126953125</v>
        <stp/>
        <stp>YahooFinanceHistoricalPrices</stp>
        <stp>MSFT</stp>
        <stp>45595.3958333333</stp>
        <stp>AdjClose</stp>
        <tr r="D143" s="1"/>
      </tp>
      <tp>
        <v>424.10730000000001</v>
        <stp/>
        <stp>YahooFinanceHistoricalPrices</stp>
        <stp>MSFT</stp>
        <stp>45593.3958333333</stp>
        <stp>AdjClose</stp>
        <tr r="D145" s="1"/>
      </tp>
      <tp>
        <v>425.658203125</v>
        <stp/>
        <stp>YahooFinanceHistoricalPrices</stp>
        <stp>MSFT</stp>
        <stp>45590.3958333333</stp>
        <stp>AdjClose</stp>
        <tr r="D146" s="1"/>
      </tp>
      <tp>
        <v>422.12889999999999</v>
        <stp/>
        <stp>YahooFinanceHistoricalPrices</stp>
        <stp>MSFT</stp>
        <stp>45588.3958333333</stp>
        <stp>AdjClose</stp>
        <tr r="D148" s="1"/>
      </tp>
      <tp>
        <v>422.25810000000001</v>
        <stp/>
        <stp>YahooFinanceHistoricalPrices</stp>
        <stp>MSFT</stp>
        <stp>45589.3958333333</stp>
        <stp>AdjClose</stp>
        <tr r="D147" s="1"/>
      </tp>
      <tp>
        <v>416.34269999999998</v>
        <stp/>
        <stp>YahooFinanceHistoricalPrices</stp>
        <stp>MSFT</stp>
        <stp>45586.3958333333</stp>
        <stp>AdjClose</stp>
        <tr r="D150" s="1"/>
      </tp>
      <tp>
        <v>425.02190000000002</v>
        <stp/>
        <stp>YahooFinanceHistoricalPrices</stp>
        <stp>MSFT</stp>
        <stp>45587.3958333333</stp>
        <stp>AdjClose</stp>
        <tr r="D149" s="1"/>
      </tp>
      <tp>
        <v>414.29469999999998</v>
        <stp/>
        <stp>YahooFinanceHistoricalPrices</stp>
        <stp>MSFT</stp>
        <stp>45582.3958333333</stp>
        <stp>AdjClose</stp>
        <tr r="D152" s="1"/>
      </tp>
      <tp>
        <v>415.72640000000001</v>
        <stp/>
        <stp>YahooFinanceHistoricalPrices</stp>
        <stp>MSFT</stp>
        <stp>45583.3958333333</stp>
        <stp>AdjClose</stp>
        <tr r="D151" s="1"/>
      </tp>
      <tp>
        <v>416.303</v>
        <stp/>
        <stp>YahooFinanceHistoricalPrices</stp>
        <stp>MSFT</stp>
        <stp>45580.3958333333</stp>
        <stp>AdjClose</stp>
        <tr r="D154" s="1"/>
      </tp>
      <tp>
        <v>413.69819999999999</v>
        <stp/>
        <stp>YahooFinanceHistoricalPrices</stp>
        <stp>MSFT</stp>
        <stp>45581.3958333333</stp>
        <stp>AdjClose</stp>
        <tr r="D153" s="1"/>
      </tp>
      <tp>
        <v>45589.395833333336</v>
        <stp/>
        <stp>YahooFinanceHistoricalPrices</stp>
        <stp>AAPL</stp>
        <stp>45590.3958333333</stp>
        <stp>PrevDate</stp>
        <tr r="B147" s="1"/>
      </tp>
      <tp>
        <v>45590.395833333336</v>
        <stp/>
        <stp>YahooFinanceHistoricalPrices</stp>
        <stp>AAPL</stp>
        <stp>45593.3958333333</stp>
        <stp>PrevDate</stp>
        <tr r="B146" s="1"/>
      </tp>
      <tp>
        <v>45594.395833333336</v>
        <stp/>
        <stp>YahooFinanceHistoricalPrices</stp>
        <stp>AAPL</stp>
        <stp>45595.3958333333</stp>
        <stp>PrevDate</stp>
        <tr r="B144" s="1"/>
      </tp>
      <tp>
        <v>45593.395833333336</v>
        <stp/>
        <stp>YahooFinanceHistoricalPrices</stp>
        <stp>AAPL</stp>
        <stp>45594.3958333333</stp>
        <stp>PrevDate</stp>
        <tr r="B145" s="1"/>
      </tp>
      <tp>
        <v>45596.395833333336</v>
        <stp/>
        <stp>YahooFinanceHistoricalPrices</stp>
        <stp>AAPL</stp>
        <stp>45597.3958333333</stp>
        <stp>PrevDate</stp>
        <tr r="B142" s="1"/>
      </tp>
      <tp>
        <v>45595.395833333336</v>
        <stp/>
        <stp>YahooFinanceHistoricalPrices</stp>
        <stp>AAPL</stp>
        <stp>45596.3958333333</stp>
        <stp>PrevDate</stp>
        <tr r="B143" s="1"/>
      </tp>
      <tp>
        <v>45588.395833333336</v>
        <stp/>
        <stp>YahooFinanceHistoricalPrices</stp>
        <stp>AAPL</stp>
        <stp>45589.3958333333</stp>
        <stp>PrevDate</stp>
        <tr r="B148" s="1"/>
      </tp>
      <tp>
        <v>45587.395833333336</v>
        <stp/>
        <stp>YahooFinanceHistoricalPrices</stp>
        <stp>AAPL</stp>
        <stp>45588.3958333333</stp>
        <stp>PrevDate</stp>
        <tr r="B149" s="1"/>
      </tp>
      <tp>
        <v>45580.395833333336</v>
        <stp/>
        <stp>YahooFinanceHistoricalPrices</stp>
        <stp>AAPL</stp>
        <stp>45581.3958333333</stp>
        <stp>PrevDate</stp>
        <tr r="B154" s="1"/>
      </tp>
      <tp>
        <v>45579.395833333336</v>
        <stp/>
        <stp>YahooFinanceHistoricalPrices</stp>
        <stp>AAPL</stp>
        <stp>45580.3958333333</stp>
        <stp>PrevDate</stp>
        <tr r="B155" s="1"/>
      </tp>
      <tp>
        <v>45582.395833333336</v>
        <stp/>
        <stp>YahooFinanceHistoricalPrices</stp>
        <stp>AAPL</stp>
        <stp>45583.3958333333</stp>
        <stp>PrevDate</stp>
        <tr r="B152" s="1"/>
      </tp>
      <tp>
        <v>45581.395833333336</v>
        <stp/>
        <stp>YahooFinanceHistoricalPrices</stp>
        <stp>AAPL</stp>
        <stp>45582.3958333333</stp>
        <stp>PrevDate</stp>
        <tr r="B153" s="1"/>
      </tp>
      <tp>
        <v>45586.395833333336</v>
        <stp/>
        <stp>YahooFinanceHistoricalPrices</stp>
        <stp>AAPL</stp>
        <stp>45587.3958333333</stp>
        <stp>PrevDate</stp>
        <tr r="B150" s="1"/>
      </tp>
      <tp>
        <v>45583.395833333336</v>
        <stp/>
        <stp>YahooFinanceHistoricalPrices</stp>
        <stp>AAPL</stp>
        <stp>45586.3958333333</stp>
        <stp>PrevDate</stp>
        <tr r="B151" s="1"/>
      </tp>
      <tp>
        <v>45757.395833333336</v>
        <stp/>
        <stp>YahooFinanceHistoricalPrices</stp>
        <stp>AAPL</stp>
        <stp>45758.3958333333</stp>
        <stp>PrevDate</stp>
        <tr r="B33" s="1"/>
      </tp>
      <tp>
        <v>45750.395833333336</v>
        <stp/>
        <stp>YahooFinanceHistoricalPrices</stp>
        <stp>AAPL</stp>
        <stp>45751.3958333333</stp>
        <stp>PrevDate</stp>
        <tr r="B38" s="1"/>
      </tp>
      <tp>
        <v>45749.395833333336</v>
        <stp/>
        <stp>YahooFinanceHistoricalPrices</stp>
        <stp>AAPL</stp>
        <stp>45750.3958333333</stp>
        <stp>PrevDate</stp>
        <tr r="B39" s="1"/>
      </tp>
      <tp>
        <v>45754.395833333336</v>
        <stp/>
        <stp>YahooFinanceHistoricalPrices</stp>
        <stp>AAPL</stp>
        <stp>45755.3958333333</stp>
        <stp>PrevDate</stp>
        <tr r="B36" s="1"/>
      </tp>
      <tp>
        <v>45751.395833333336</v>
        <stp/>
        <stp>YahooFinanceHistoricalPrices</stp>
        <stp>AAPL</stp>
        <stp>45754.3958333333</stp>
        <stp>PrevDate</stp>
        <tr r="B37" s="1"/>
      </tp>
      <tp>
        <v>45756.395833333336</v>
        <stp/>
        <stp>YahooFinanceHistoricalPrices</stp>
        <stp>AAPL</stp>
        <stp>45757.3958333333</stp>
        <stp>PrevDate</stp>
        <tr r="B34" s="1"/>
      </tp>
      <tp>
        <v>45755.395833333336</v>
        <stp/>
        <stp>YahooFinanceHistoricalPrices</stp>
        <stp>AAPL</stp>
        <stp>45756.3958333333</stp>
        <stp>PrevDate</stp>
        <tr r="B35" s="1"/>
      </tp>
      <tp>
        <v>45748.395833333336</v>
        <stp/>
        <stp>YahooFinanceHistoricalPrices</stp>
        <stp>AAPL</stp>
        <stp>45749.3958333333</stp>
        <stp>PrevDate</stp>
        <tr r="B40" s="1"/>
      </tp>
      <tp>
        <v>45747.395833333336</v>
        <stp/>
        <stp>YahooFinanceHistoricalPrices</stp>
        <stp>AAPL</stp>
        <stp>45748.3958333333</stp>
        <stp>PrevDate</stp>
        <tr r="B41" s="1"/>
      </tp>
      <tp>
        <v>45740.395833333336</v>
        <stp/>
        <stp>YahooFinanceHistoricalPrices</stp>
        <stp>AAPL</stp>
        <stp>45741.3958333333</stp>
        <stp>PrevDate</stp>
        <tr r="B46" s="1"/>
      </tp>
      <tp>
        <v>45737.395833333336</v>
        <stp/>
        <stp>YahooFinanceHistoricalPrices</stp>
        <stp>AAPL</stp>
        <stp>45740.3958333333</stp>
        <stp>PrevDate</stp>
        <tr r="B47" s="1"/>
      </tp>
      <tp>
        <v>45742.395833333336</v>
        <stp/>
        <stp>YahooFinanceHistoricalPrices</stp>
        <stp>AAPL</stp>
        <stp>45743.3958333333</stp>
        <stp>PrevDate</stp>
        <tr r="B44" s="1"/>
      </tp>
      <tp>
        <v>45741.395833333336</v>
        <stp/>
        <stp>YahooFinanceHistoricalPrices</stp>
        <stp>AAPL</stp>
        <stp>45742.3958333333</stp>
        <stp>PrevDate</stp>
        <tr r="B45" s="1"/>
      </tp>
      <tp>
        <v>45743.395833333336</v>
        <stp/>
        <stp>YahooFinanceHistoricalPrices</stp>
        <stp>AAPL</stp>
        <stp>45744.3958333333</stp>
        <stp>PrevDate</stp>
        <tr r="B43" s="1"/>
      </tp>
      <tp>
        <v>45744.395833333336</v>
        <stp/>
        <stp>YahooFinanceHistoricalPrices</stp>
        <stp>AAPL</stp>
        <stp>45747.3958333333</stp>
        <stp>PrevDate</stp>
        <tr r="B42" s="1"/>
      </tp>
      <tp>
        <v>45778.395833333336</v>
        <stp/>
        <stp>YahooFinanceHistoricalPrices</stp>
        <stp>AAPL</stp>
        <stp>45779.3958333333</stp>
        <stp>PrevDate</stp>
        <tr r="B19" s="1"/>
      </tp>
      <tp>
        <v>45777.395833333336</v>
        <stp/>
        <stp>YahooFinanceHistoricalPrices</stp>
        <stp>AAPL</stp>
        <stp>45778.3958333333</stp>
        <stp>PrevDate</stp>
        <tr r="B20" s="1"/>
      </tp>
      <tp>
        <v>45770.395833333336</v>
        <stp/>
        <stp>YahooFinanceHistoricalPrices</stp>
        <stp>AAPL</stp>
        <stp>45771.3958333333</stp>
        <stp>PrevDate</stp>
        <tr r="B25" s="1"/>
      </tp>
      <tp>
        <v>45769.395833333336</v>
        <stp/>
        <stp>YahooFinanceHistoricalPrices</stp>
        <stp>AAPL</stp>
        <stp>45770.3958333333</stp>
        <stp>PrevDate</stp>
        <tr r="B26" s="1"/>
      </tp>
      <tp>
        <v>45771.395833333336</v>
        <stp/>
        <stp>YahooFinanceHistoricalPrices</stp>
        <stp>AAPL</stp>
        <stp>45772.3958333333</stp>
        <stp>PrevDate</stp>
        <tr r="B24" s="1"/>
      </tp>
      <tp>
        <v>45772.395833333336</v>
        <stp/>
        <stp>YahooFinanceHistoricalPrices</stp>
        <stp>AAPL</stp>
        <stp>45775.3958333333</stp>
        <stp>PrevDate</stp>
        <tr r="B23" s="1"/>
      </tp>
      <tp>
        <v>45776.395833333336</v>
        <stp/>
        <stp>YahooFinanceHistoricalPrices</stp>
        <stp>AAPL</stp>
        <stp>45777.3958333333</stp>
        <stp>PrevDate</stp>
        <tr r="B21" s="1"/>
      </tp>
      <tp>
        <v>45775.395833333336</v>
        <stp/>
        <stp>YahooFinanceHistoricalPrices</stp>
        <stp>AAPL</stp>
        <stp>45776.3958333333</stp>
        <stp>PrevDate</stp>
        <tr r="B22" s="1"/>
      </tp>
      <tp>
        <v>386.1311</v>
        <stp/>
        <stp>YahooFinanceHistoricalPrices</stp>
        <stp>MSFT</stp>
        <stp>45736.3958333333</stp>
        <stp>AdjClose</stp>
        <tr r="D48" s="1"/>
      </tp>
      <tp>
        <v>390.54300000000001</v>
        <stp/>
        <stp>YahooFinanceHistoricalPrices</stp>
        <stp>MSFT</stp>
        <stp>45737.3958333333</stp>
        <stp>AdjClose</stp>
        <tr r="D47" s="1"/>
      </tp>
      <tp>
        <v>382.81720000000001</v>
        <stp/>
        <stp>YahooFinanceHistoricalPrices</stp>
        <stp>MSFT</stp>
        <stp>45734.3958333333</stp>
        <stp>AdjClose</stp>
        <tr r="D50" s="1"/>
      </tp>
      <tp>
        <v>387.10930000000002</v>
        <stp/>
        <stp>YahooFinanceHistoricalPrices</stp>
        <stp>MSFT</stp>
        <stp>45735.3958333333</stp>
        <stp>AdjClose</stp>
        <tr r="D49" s="1"/>
      </tp>
      <tp>
        <v>387.98770000000002</v>
        <stp/>
        <stp>YahooFinanceHistoricalPrices</stp>
        <stp>MSFT</stp>
        <stp>45733.3958333333</stp>
        <stp>AdjClose</stp>
        <tr r="D51" s="1"/>
      </tp>
      <tp>
        <v>387.84800000000001</v>
        <stp/>
        <stp>YahooFinanceHistoricalPrices</stp>
        <stp>MSFT</stp>
        <stp>45730.3958333333</stp>
        <stp>AdjClose</stp>
        <tr r="D52" s="1"/>
      </tp>
      <tp>
        <v>45768.395833333336</v>
        <stp/>
        <stp>YahooFinanceHistoricalPrices</stp>
        <stp>AAPL</stp>
        <stp>45769.3958333333</stp>
        <stp>PrevDate</stp>
        <tr r="B27" s="1"/>
      </tp>
      <tp>
        <v>45764.395833333336</v>
        <stp/>
        <stp>YahooFinanceHistoricalPrices</stp>
        <stp>AAPL</stp>
        <stp>45768.3958333333</stp>
        <stp>PrevDate</stp>
        <tr r="B28" s="1"/>
      </tp>
      <tp>
        <v>45758.395833333336</v>
        <stp/>
        <stp>YahooFinanceHistoricalPrices</stp>
        <stp>AAPL</stp>
        <stp>45761.3958333333</stp>
        <stp>PrevDate</stp>
        <tr r="B32" s="1"/>
      </tp>
      <tp>
        <v>45762.395833333336</v>
        <stp/>
        <stp>YahooFinanceHistoricalPrices</stp>
        <stp>AAPL</stp>
        <stp>45763.3958333333</stp>
        <stp>PrevDate</stp>
        <tr r="B30" s="1"/>
      </tp>
      <tp>
        <v>45761.395833333336</v>
        <stp/>
        <stp>YahooFinanceHistoricalPrices</stp>
        <stp>AAPL</stp>
        <stp>45762.3958333333</stp>
        <stp>PrevDate</stp>
        <tr r="B31" s="1"/>
      </tp>
      <tp>
        <v>45763.395833333336</v>
        <stp/>
        <stp>YahooFinanceHistoricalPrices</stp>
        <stp>AAPL</stp>
        <stp>45764.3958333333</stp>
        <stp>PrevDate</stp>
        <tr r="B29" s="1"/>
      </tp>
      <tp>
        <v>382.5677</v>
        <stp/>
        <stp>YahooFinanceHistoricalPrices</stp>
        <stp>MSFT</stp>
        <stp>45728.3958333333</stp>
        <stp>AdjClose</stp>
        <tr r="D54" s="1"/>
      </tp>
      <tp>
        <v>378.07589999999999</v>
        <stp/>
        <stp>YahooFinanceHistoricalPrices</stp>
        <stp>MSFT</stp>
        <stp>45729.3958333333</stp>
        <stp>AdjClose</stp>
        <tr r="D53" s="1"/>
      </tp>
      <tp>
        <v>379.46337890625</v>
        <stp/>
        <stp>YahooFinanceHistoricalPrices</stp>
        <stp>MSFT</stp>
        <stp>45726.3958333333</stp>
        <stp>AdjClose</stp>
        <tr r="D56" s="1"/>
      </tp>
      <tp>
        <v>379.75279999999998</v>
        <stp/>
        <stp>YahooFinanceHistoricalPrices</stp>
        <stp>MSFT</stp>
        <stp>45727.3958333333</stp>
        <stp>AdjClose</stp>
        <tr r="D55" s="1"/>
      </tp>
      <tp>
        <v>387.73820000000001</v>
        <stp/>
        <stp>YahooFinanceHistoricalPrices</stp>
        <stp>MSFT</stp>
        <stp>45758.3958333333</stp>
        <stp>AdjClose</stp>
        <tr r="D32" s="1"/>
      </tp>
      <tp>
        <v>389.7744140625</v>
        <stp/>
        <stp>YahooFinanceHistoricalPrices</stp>
        <stp>MSFT</stp>
        <stp>45756.3958333333</stp>
        <stp>AdjClose</stp>
        <tr r="D34" s="1"/>
      </tp>
      <tp>
        <v>380.65120000000002</v>
        <stp/>
        <stp>YahooFinanceHistoricalPrices</stp>
        <stp>MSFT</stp>
        <stp>45757.3958333333</stp>
        <stp>AdjClose</stp>
        <tr r="D33" s="1"/>
      </tp>
      <tp>
        <v>357.20420000000001</v>
        <stp/>
        <stp>YahooFinanceHistoricalPrices</stp>
        <stp>MSFT</stp>
        <stp>45754.3958333333</stp>
        <stp>AdjClose</stp>
        <tr r="D36" s="1"/>
      </tp>
      <tp>
        <v>353.91030000000001</v>
        <stp/>
        <stp>YahooFinanceHistoricalPrices</stp>
        <stp>MSFT</stp>
        <stp>45755.3958333333</stp>
        <stp>AdjClose</stp>
        <tr r="D35" s="1"/>
      </tp>
      <tp>
        <v>372.42626953125</v>
        <stp/>
        <stp>YahooFinanceHistoricalPrices</stp>
        <stp>MSFT</stp>
        <stp>45750.3958333333</stp>
        <stp>AdjClose</stp>
        <tr r="D38" s="1"/>
      </tp>
      <tp>
        <v>359.18060000000003</v>
        <stp/>
        <stp>YahooFinanceHistoricalPrices</stp>
        <stp>MSFT</stp>
        <stp>45751.3958333333</stp>
        <stp>AdjClose</stp>
        <tr r="D37" s="1"/>
      </tp>
      <tp>
        <v>381.48970000000003</v>
        <stp/>
        <stp>YahooFinanceHistoricalPrices</stp>
        <stp>MSFT</stp>
        <stp>45748.3958333333</stp>
        <stp>AdjClose</stp>
        <tr r="D40" s="1"/>
      </tp>
      <tp>
        <v>381.43979999999999</v>
        <stp/>
        <stp>YahooFinanceHistoricalPrices</stp>
        <stp>MSFT</stp>
        <stp>45749.3958333333</stp>
        <stp>AdjClose</stp>
        <tr r="D39" s="1"/>
      </tp>
      <tp>
        <v>374.70209999999997</v>
        <stp/>
        <stp>YahooFinanceHistoricalPrices</stp>
        <stp>MSFT</stp>
        <stp>45747.3958333333</stp>
        <stp>AdjClose</stp>
        <tr r="D41" s="1"/>
      </tp>
      <tp>
        <v>378.10579999999999</v>
        <stp/>
        <stp>YahooFinanceHistoricalPrices</stp>
        <stp>MSFT</stp>
        <stp>45744.3958333333</stp>
        <stp>AdjClose</stp>
        <tr r="D42" s="1"/>
      </tp>
      <tp>
        <v>389.25540000000001</v>
        <stp/>
        <stp>YahooFinanceHistoricalPrices</stp>
        <stp>MSFT</stp>
        <stp>45742.3958333333</stp>
        <stp>AdjClose</stp>
        <tr r="D44" s="1"/>
      </tp>
      <tp>
        <v>389.8642578125</v>
        <stp/>
        <stp>YahooFinanceHistoricalPrices</stp>
        <stp>MSFT</stp>
        <stp>45743.3958333333</stp>
        <stp>AdjClose</stp>
        <tr r="D43" s="1"/>
      </tp>
      <tp>
        <v>392.35969999999998</v>
        <stp/>
        <stp>YahooFinanceHistoricalPrices</stp>
        <stp>MSFT</stp>
        <stp>45740.3958333333</stp>
        <stp>AdjClose</stp>
        <tr r="D46" s="1"/>
      </tp>
      <tp>
        <v>394.4359</v>
        <stp/>
        <stp>YahooFinanceHistoricalPrices</stp>
        <stp>MSFT</stp>
        <stp>45741.3958333333</stp>
        <stp>AdjClose</stp>
        <tr r="D45" s="1"/>
      </tp>
      <tp>
        <v>45729.395833333336</v>
        <stp/>
        <stp>YahooFinanceHistoricalPrices</stp>
        <stp>AAPL</stp>
        <stp>45730.3958333333</stp>
        <stp>PrevDate</stp>
        <tr r="B53" s="1"/>
      </tp>
      <tp>
        <v>45730.395833333336</v>
        <stp/>
        <stp>YahooFinanceHistoricalPrices</stp>
        <stp>AAPL</stp>
        <stp>45733.3958333333</stp>
        <stp>PrevDate</stp>
        <tr r="B52" s="1"/>
      </tp>
      <tp>
        <v>45734.395833333336</v>
        <stp/>
        <stp>YahooFinanceHistoricalPrices</stp>
        <stp>AAPL</stp>
        <stp>45735.3958333333</stp>
        <stp>PrevDate</stp>
        <tr r="B50" s="1"/>
      </tp>
      <tp>
        <v>45733.395833333336</v>
        <stp/>
        <stp>YahooFinanceHistoricalPrices</stp>
        <stp>AAPL</stp>
        <stp>45734.3958333333</stp>
        <stp>PrevDate</stp>
        <tr r="B51" s="1"/>
      </tp>
      <tp>
        <v>45736.395833333336</v>
        <stp/>
        <stp>YahooFinanceHistoricalPrices</stp>
        <stp>AAPL</stp>
        <stp>45737.3958333333</stp>
        <stp>PrevDate</stp>
        <tr r="B48" s="1"/>
      </tp>
      <tp>
        <v>45735.395833333336</v>
        <stp/>
        <stp>YahooFinanceHistoricalPrices</stp>
        <stp>AAPL</stp>
        <stp>45736.3958333333</stp>
        <stp>PrevDate</stp>
        <tr r="B49" s="1"/>
      </tp>
      <tp>
        <v>424.62049999999999</v>
        <stp/>
        <stp>YahooFinanceHistoricalPrices</stp>
        <stp>MSFT</stp>
        <stp>45778.3958333333</stp>
        <stp>AdjClose</stp>
        <tr r="D19" s="1"/>
      </tp>
      <tp>
        <v>434.48239999999998</v>
        <stp/>
        <stp>YahooFinanceHistoricalPrices</stp>
        <stp>MSFT</stp>
        <stp>45779.3958333333</stp>
        <stp>AdjClose</stp>
        <tr r="D18" s="1"/>
      </tp>
      <tp>
        <v>393.31790000000001</v>
        <stp/>
        <stp>YahooFinanceHistoricalPrices</stp>
        <stp>MSFT</stp>
        <stp>45776.3958333333</stp>
        <stp>AdjClose</stp>
        <tr r="D21" s="1"/>
      </tp>
      <tp>
        <v>394.53570000000002</v>
        <stp/>
        <stp>YahooFinanceHistoricalPrices</stp>
        <stp>MSFT</stp>
        <stp>45777.3958333333</stp>
        <stp>AdjClose</stp>
        <tr r="D20" s="1"/>
      </tp>
      <tp>
        <v>390.44319999999999</v>
        <stp/>
        <stp>YahooFinanceHistoricalPrices</stp>
        <stp>MSFT</stp>
        <stp>45775.3958333333</stp>
        <stp>AdjClose</stp>
        <tr r="D22" s="1"/>
      </tp>
      <tp>
        <v>391.13200000000001</v>
        <stp/>
        <stp>YahooFinanceHistoricalPrices</stp>
        <stp>MSFT</stp>
        <stp>45772.3958333333</stp>
        <stp>AdjClose</stp>
        <tr r="D23" s="1"/>
      </tp>
      <tp>
        <v>373.70389999999998</v>
        <stp/>
        <stp>YahooFinanceHistoricalPrices</stp>
        <stp>MSFT</stp>
        <stp>45770.3958333333</stp>
        <stp>AdjClose</stp>
        <tr r="D25" s="1"/>
      </tp>
      <tp>
        <v>386.59030000000001</v>
        <stp/>
        <stp>YahooFinanceHistoricalPrices</stp>
        <stp>MSFT</stp>
        <stp>45771.3958333333</stp>
        <stp>AdjClose</stp>
        <tr r="D24" s="1"/>
      </tp>
      <tp>
        <v>45728.395833333336</v>
        <stp/>
        <stp>YahooFinanceHistoricalPrices</stp>
        <stp>AAPL</stp>
        <stp>45729.3958333333</stp>
        <stp>PrevDate</stp>
        <tr r="B54" s="1"/>
      </tp>
      <tp>
        <v>45727.395833333336</v>
        <stp/>
        <stp>YahooFinanceHistoricalPrices</stp>
        <stp>AAPL</stp>
        <stp>45728.3958333333</stp>
        <stp>PrevDate</stp>
        <tr r="B55" s="1"/>
      </tp>
      <tp>
        <v>45726.395833333336</v>
        <stp/>
        <stp>YahooFinanceHistoricalPrices</stp>
        <stp>AAPL</stp>
        <stp>45727.3958333333</stp>
        <stp>PrevDate</stp>
        <tr r="B56" s="1"/>
      </tp>
      <tp>
        <v>45723.4375</v>
        <stp/>
        <stp>YahooFinanceHistoricalPrices</stp>
        <stp>AAPL</stp>
        <stp>45726.3958333333</stp>
        <stp>PrevDate</stp>
        <tr r="B57" s="1"/>
      </tp>
      <tp>
        <v>358.4619140625</v>
        <stp/>
        <stp>YahooFinanceHistoricalPrices</stp>
        <stp>MSFT</stp>
        <stp>45768.3958333333</stp>
        <stp>AdjClose</stp>
        <tr r="D27" s="1"/>
      </tp>
      <tp>
        <v>366.14780000000002</v>
        <stp/>
        <stp>YahooFinanceHistoricalPrices</stp>
        <stp>MSFT</stp>
        <stp>45769.3958333333</stp>
        <stp>AdjClose</stp>
        <tr r="D26" s="1"/>
      </tp>
      <tp>
        <v>367.10599999999999</v>
        <stp/>
        <stp>YahooFinanceHistoricalPrices</stp>
        <stp>MSFT</stp>
        <stp>45764.3958333333</stp>
        <stp>AdjClose</stp>
        <tr r="D28" s="1"/>
      </tp>
      <tp>
        <v>385.02319999999997</v>
        <stp/>
        <stp>YahooFinanceHistoricalPrices</stp>
        <stp>MSFT</stp>
        <stp>45762.3958333333</stp>
        <stp>AdjClose</stp>
        <tr r="D30" s="1"/>
      </tp>
      <tp>
        <v>370.92899999999997</v>
        <stp/>
        <stp>YahooFinanceHistoricalPrices</stp>
        <stp>MSFT</stp>
        <stp>45763.3958333333</stp>
        <stp>AdjClose</stp>
        <tr r="D29" s="1"/>
      </tp>
      <tp>
        <v>387.09930000000003</v>
        <stp/>
        <stp>YahooFinanceHistoricalPrices</stp>
        <stp>MSFT</stp>
        <stp>45761.3958333333</stp>
        <stp>AdjClose</stp>
        <tr r="D31" s="1"/>
      </tp>
      <tp>
        <v>452.57</v>
        <stp/>
        <stp>YahooFinanceHistoricalPrices</stp>
        <stp>MSFT</stp>
        <stp>45798.3958333333</stp>
        <stp>AdjClose</stp>
        <tr r="D5" s="1"/>
      </tp>
      <tp>
        <v>458.87</v>
        <stp/>
        <stp>YahooFinanceHistoricalPrices</stp>
        <stp>MSFT</stp>
        <stp>45796.3958333333</stp>
        <stp>AdjClose</stp>
        <tr r="D7" s="1"/>
      </tp>
      <tp>
        <v>458.17</v>
        <stp/>
        <stp>YahooFinanceHistoricalPrices</stp>
        <stp>MSFT</stp>
        <stp>45797.3958333333</stp>
        <stp>AdjClose</stp>
        <tr r="D6" s="1"/>
      </tp>
      <tp>
        <v>453.13</v>
        <stp/>
        <stp>YahooFinanceHistoricalPrices</stp>
        <stp>MSFT</stp>
        <stp>45792.3958333333</stp>
        <stp>AdjClose</stp>
        <tr r="D9" s="1"/>
      </tp>
      <tp>
        <v>454.27</v>
        <stp/>
        <stp>YahooFinanceHistoricalPrices</stp>
        <stp>MSFT</stp>
        <stp>45793.3958333333</stp>
        <stp>AdjClose</stp>
        <tr r="D8" s="1"/>
      </tp>
      <tp>
        <v>448.31700000000001</v>
        <stp/>
        <stp>YahooFinanceHistoricalPrices</stp>
        <stp>MSFT</stp>
        <stp>45790.3958333333</stp>
        <stp>AdjClose</stp>
        <tr r="D11" s="1"/>
      </tp>
      <tp>
        <v>452.11</v>
        <stp/>
        <stp>YahooFinanceHistoricalPrices</stp>
        <stp>MSFT</stp>
        <stp>45791.3958333333</stp>
        <stp>AdjClose</stp>
        <tr r="D10" s="1"/>
      </tp>
      <tp>
        <v>448.43669999999997</v>
        <stp/>
        <stp>YahooFinanceHistoricalPrices</stp>
        <stp>MSFT</stp>
        <stp>45789.3958333333</stp>
        <stp>AdjClose</stp>
        <tr r="D12" s="1"/>
      </tp>
      <tp>
        <v>437.92610000000002</v>
        <stp/>
        <stp>YahooFinanceHistoricalPrices</stp>
        <stp>MSFT</stp>
        <stp>45786.3958333333</stp>
        <stp>AdjClose</stp>
        <tr r="D13" s="1"/>
      </tp>
      <tp>
        <v>432.55590000000001</v>
        <stp/>
        <stp>YahooFinanceHistoricalPrices</stp>
        <stp>MSFT</stp>
        <stp>45784.3958333333</stp>
        <stp>AdjClose</stp>
        <tr r="D15" s="1"/>
      </tp>
      <tp>
        <v>437.36709999999999</v>
        <stp/>
        <stp>YahooFinanceHistoricalPrices</stp>
        <stp>MSFT</stp>
        <stp>45785.3958333333</stp>
        <stp>AdjClose</stp>
        <tr r="D14" s="1"/>
      </tp>
      <tp>
        <v>435.3707</v>
        <stp/>
        <stp>YahooFinanceHistoricalPrices</stp>
        <stp>MSFT</stp>
        <stp>45782.3958333333</stp>
        <stp>AdjClose</stp>
        <tr r="D17" s="1"/>
      </tp>
      <tp>
        <v>432.51600000000002</v>
        <stp/>
        <stp>YahooFinanceHistoricalPrices</stp>
        <stp>MSFT</stp>
        <stp>45783.3958333333</stp>
        <stp>AdjClose</stp>
        <tr r="D16" s="1"/>
      </tp>
      <tp>
        <v>45797.395833333336</v>
        <stp/>
        <stp>YahooFinanceHistoricalPrices</stp>
        <stp>AAPL</stp>
        <stp>45798.3958333333</stp>
        <stp>PrevDate</stp>
        <tr r="B6" s="1"/>
      </tp>
      <tp>
        <v>45790.395833333336</v>
        <stp/>
        <stp>YahooFinanceHistoricalPrices</stp>
        <stp>AAPL</stp>
        <stp>45791.3958333333</stp>
        <stp>PrevDate</stp>
        <tr r="B11" s="1"/>
      </tp>
      <tp>
        <v>45789.395833333336</v>
        <stp/>
        <stp>YahooFinanceHistoricalPrices</stp>
        <stp>AAPL</stp>
        <stp>45790.3958333333</stp>
        <stp>PrevDate</stp>
        <tr r="B12" s="1"/>
      </tp>
      <tp>
        <v>45792.395833333336</v>
        <stp/>
        <stp>YahooFinanceHistoricalPrices</stp>
        <stp>AAPL</stp>
        <stp>45793.3958333333</stp>
        <stp>PrevDate</stp>
        <tr r="B9" s="1"/>
      </tp>
      <tp>
        <v>45791.395833333336</v>
        <stp/>
        <stp>YahooFinanceHistoricalPrices</stp>
        <stp>AAPL</stp>
        <stp>45792.3958333333</stp>
        <stp>PrevDate</stp>
        <tr r="B10" s="1"/>
      </tp>
      <tp>
        <v>45796.395833333336</v>
        <stp/>
        <stp>YahooFinanceHistoricalPrices</stp>
        <stp>AAPL</stp>
        <stp>45797.3958333333</stp>
        <stp>PrevDate</stp>
        <tr r="B7" s="1"/>
      </tp>
      <tp>
        <v>45793.395833333336</v>
        <stp/>
        <stp>YahooFinanceHistoricalPrices</stp>
        <stp>AAPL</stp>
        <stp>45796.3958333333</stp>
        <stp>PrevDate</stp>
        <tr r="B8" s="1"/>
      </tp>
      <tp>
        <v>45786.395833333336</v>
        <stp/>
        <stp>YahooFinanceHistoricalPrices</stp>
        <stp>AAPL</stp>
        <stp>45789.3958333333</stp>
        <stp>PrevDate</stp>
        <tr r="B13" s="1"/>
      </tp>
      <tp>
        <v>45782.395833333336</v>
        <stp/>
        <stp>YahooFinanceHistoricalPrices</stp>
        <stp>AAPL</stp>
        <stp>45783.3958333333</stp>
        <stp>PrevDate</stp>
        <tr r="B17" s="1"/>
      </tp>
      <tp>
        <v>45779.395833333336</v>
        <stp/>
        <stp>YahooFinanceHistoricalPrices</stp>
        <stp>AAPL</stp>
        <stp>45782.3958333333</stp>
        <stp>PrevDate</stp>
        <tr r="B18" s="1"/>
      </tp>
      <tp>
        <v>45784.395833333336</v>
        <stp/>
        <stp>YahooFinanceHistoricalPrices</stp>
        <stp>AAPL</stp>
        <stp>45785.3958333333</stp>
        <stp>PrevDate</stp>
        <tr r="B15" s="1"/>
      </tp>
      <tp>
        <v>45783.395833333336</v>
        <stp/>
        <stp>YahooFinanceHistoricalPrices</stp>
        <stp>AAPL</stp>
        <stp>45784.3958333333</stp>
        <stp>PrevDate</stp>
        <tr r="B16" s="1"/>
      </tp>
      <tp>
        <v>45785.395833333336</v>
        <stp/>
        <stp>YahooFinanceHistoricalPrices</stp>
        <stp>AAPL</stp>
        <stp>45786.3958333333</stp>
        <stp>PrevDate</stp>
        <tr r="B14" s="1"/>
      </tp>
      <tp>
        <v>45078.395833333336</v>
        <stp/>
        <stp>YahooFinanceHistoricalPrices</stp>
        <stp>AAPL</stp>
        <stp>45079.3958333333</stp>
        <stp>PrevDate</stp>
        <tr r="B499" s="1"/>
      </tp>
      <tp>
        <v>45077.395833333336</v>
        <stp/>
        <stp>YahooFinanceHistoricalPrices</stp>
        <stp>AAPL</stp>
        <stp>45078.3958333333</stp>
        <stp>PrevDate</stp>
        <tr r="B500" s="1"/>
      </tp>
      <tp>
        <v>45070.395833333336</v>
        <stp/>
        <stp>YahooFinanceHistoricalPrices</stp>
        <stp>AAPL</stp>
        <stp>45071.3958333333</stp>
        <stp>PrevDate</stp>
        <tr r="B504" s="1"/>
      </tp>
      <tp>
        <v>45069.395833333336</v>
        <stp/>
        <stp>YahooFinanceHistoricalPrices</stp>
        <stp>AAPL</stp>
        <stp>45070.3958333333</stp>
        <stp>PrevDate</stp>
        <tr r="B505" s="1"/>
      </tp>
      <tp>
        <v>45071.395833333336</v>
        <stp/>
        <stp>YahooFinanceHistoricalPrices</stp>
        <stp>AAPL</stp>
        <stp>45072.3958333333</stp>
        <stp>PrevDate</stp>
        <tr r="B503" s="1"/>
      </tp>
      <tp>
        <v>45076.395833333336</v>
        <stp/>
        <stp>YahooFinanceHistoricalPrices</stp>
        <stp>AAPL</stp>
        <stp>45077.3958333333</stp>
        <stp>PrevDate</stp>
        <tr r="B501" s="1"/>
      </tp>
      <tp>
        <v>45072.395833333336</v>
        <stp/>
        <stp>YahooFinanceHistoricalPrices</stp>
        <stp>AAPL</stp>
        <stp>45076.3958333333</stp>
        <stp>PrevDate</stp>
        <tr r="B502" s="1"/>
      </tp>
      <tp>
        <v>45068.395833333336</v>
        <stp/>
        <stp>YahooFinanceHistoricalPrices</stp>
        <stp>AAPL</stp>
        <stp>45069.3958333333</stp>
        <stp>PrevDate</stp>
        <tr r="B506" s="1"/>
      </tp>
      <tp>
        <v>45065.395833333336</v>
        <stp/>
        <stp>YahooFinanceHistoricalPrices</stp>
        <stp>AAPL</stp>
        <stp>45068.3958333333</stp>
        <stp>PrevDate</stp>
        <tr r="B507" s="1"/>
      </tp>
      <tp>
        <v>45062.395833333336</v>
        <stp/>
        <stp>YahooFinanceHistoricalPrices</stp>
        <stp>AAPL</stp>
        <stp>45063.3958333333</stp>
        <stp>PrevDate</stp>
        <tr r="B510" s="1"/>
      </tp>
      <tp>
        <v>45064.395833333336</v>
        <stp/>
        <stp>YahooFinanceHistoricalPrices</stp>
        <stp>AAPL</stp>
        <stp>45065.3958333333</stp>
        <stp>PrevDate</stp>
        <tr r="B508" s="1"/>
      </tp>
      <tp>
        <v>45063.395833333336</v>
        <stp/>
        <stp>YahooFinanceHistoricalPrices</stp>
        <stp>AAPL</stp>
        <stp>45064.3958333333</stp>
        <stp>PrevDate</stp>
        <tr r="B509" s="1"/>
      </tp>
      <tp>
        <v>327.48759999999999</v>
        <stp/>
        <stp>YahooFinanceHistoricalPrices</stp>
        <stp>MSFT</stp>
        <stp>45078.3958333333</stp>
        <stp>AdjClose</stp>
        <tr r="D499" s="1"/>
      </tp>
      <tp>
        <v>330.2645</v>
        <stp/>
        <stp>YahooFinanceHistoricalPrices</stp>
        <stp>MSFT</stp>
        <stp>45079.3958333333</stp>
        <stp>AdjClose</stp>
        <tr r="D498" s="1"/>
      </tp>
      <tp>
        <v>326.138671875</v>
        <stp/>
        <stp>YahooFinanceHistoricalPrices</stp>
        <stp>MSFT</stp>
        <stp>45076.3958333333</stp>
        <stp>AdjClose</stp>
        <tr r="D501" s="1"/>
      </tp>
      <tp>
        <v>323.36189999999999</v>
        <stp/>
        <stp>YahooFinanceHistoricalPrices</stp>
        <stp>MSFT</stp>
        <stp>45077.3958333333</stp>
        <stp>AdjClose</stp>
        <tr r="D500" s="1"/>
      </tp>
      <tp>
        <v>327.79289999999997</v>
        <stp/>
        <stp>YahooFinanceHistoricalPrices</stp>
        <stp>MSFT</stp>
        <stp>45072.3958333333</stp>
        <stp>AdjClose</stp>
        <tr r="D502" s="1"/>
      </tp>
      <tp>
        <v>309.04450000000003</v>
        <stp/>
        <stp>YahooFinanceHistoricalPrices</stp>
        <stp>MSFT</stp>
        <stp>45070.3958333333</stp>
        <stp>AdjClose</stp>
        <tr r="D504" s="1"/>
      </tp>
      <tp>
        <v>320.92970000000003</v>
        <stp/>
        <stp>YahooFinanceHistoricalPrices</stp>
        <stp>MSFT</stp>
        <stp>45071.3958333333</stp>
        <stp>AdjClose</stp>
        <tr r="D503" s="1"/>
      </tp>
      <tp>
        <v>316.26229999999998</v>
        <stp/>
        <stp>YahooFinanceHistoricalPrices</stp>
        <stp>MSFT</stp>
        <stp>45068.3958333333</stp>
        <stp>AdjClose</stp>
        <tr r="D506" s="1"/>
      </tp>
      <tp>
        <v>310.43299999999999</v>
        <stp/>
        <stp>YahooFinanceHistoricalPrices</stp>
        <stp>MSFT</stp>
        <stp>45069.3958333333</stp>
        <stp>AdjClose</stp>
        <tr r="D505" s="1"/>
      </tp>
      <tp>
        <v>313.64299999999997</v>
        <stp/>
        <stp>YahooFinanceHistoricalPrices</stp>
        <stp>MSFT</stp>
        <stp>45064.3958333333</stp>
        <stp>AdjClose</stp>
        <tr r="D508" s="1"/>
      </tp>
      <tp>
        <v>313.46570000000003</v>
        <stp/>
        <stp>YahooFinanceHistoricalPrices</stp>
        <stp>MSFT</stp>
        <stp>45065.3958333333</stp>
        <stp>AdjClose</stp>
        <tr r="D507" s="1"/>
      </tp>
      <tp>
        <v>306.29719999999998</v>
        <stp/>
        <stp>YahooFinanceHistoricalPrices</stp>
        <stp>MSFT</stp>
        <stp>45062.3958333333</stp>
        <stp>AdjClose</stp>
        <tr r="D2" s="1"/>
        <tr r="D510" s="1"/>
      </tp>
      <tp>
        <v>309.19220000000001</v>
        <stp/>
        <stp>YahooFinanceHistoricalPrices</stp>
        <stp>MSFT</stp>
        <stp>45063.3958333333</stp>
        <stp>AdjClose</stp>
        <tr r="D509" s="1"/>
      </tp>
      <tp>
        <v>328.45269999999999</v>
        <stp/>
        <stp>YahooFinanceHistoricalPrices</stp>
        <stp>MSFT</stp>
        <stp>45098.3958333333</stp>
        <stp>AdjClose</stp>
        <tr r="D486" s="1"/>
      </tp>
      <tp>
        <v>334.50850000000003</v>
        <stp/>
        <stp>YahooFinanceHistoricalPrices</stp>
        <stp>MSFT</stp>
        <stp>45099.3958333333</stp>
        <stp>AdjClose</stp>
        <tr r="D485" s="1"/>
      </tp>
      <tp>
        <v>332.87400000000002</v>
        <stp/>
        <stp>YahooFinanceHistoricalPrices</stp>
        <stp>MSFT</stp>
        <stp>45097.3958333333</stp>
        <stp>AdjClose</stp>
        <tr r="D487" s="1"/>
      </tp>
      <tp>
        <v>342.77010000000001</v>
        <stp/>
        <stp>YahooFinanceHistoricalPrices</stp>
        <stp>MSFT</stp>
        <stp>45092.3958333333</stp>
        <stp>AdjClose</stp>
        <tr r="D489" s="1"/>
      </tp>
      <tp>
        <v>337.0883</v>
        <stp/>
        <stp>YahooFinanceHistoricalPrices</stp>
        <stp>MSFT</stp>
        <stp>45093.3958333333</stp>
        <stp>AdjClose</stp>
        <tr r="D488" s="1"/>
      </tp>
      <tp>
        <v>329.17149999999998</v>
        <stp/>
        <stp>YahooFinanceHistoricalPrices</stp>
        <stp>MSFT</stp>
        <stp>45090.3958333333</stp>
        <stp>AdjClose</stp>
        <tr r="D491" s="1"/>
      </tp>
      <tp>
        <v>332.1748</v>
        <stp/>
        <stp>YahooFinanceHistoricalPrices</stp>
        <stp>MSFT</stp>
        <stp>45091.3958333333</stp>
        <stp>AdjClose</stp>
        <tr r="D490" s="1"/>
      </tp>
      <tp>
        <v>326.76889999999997</v>
        <stp/>
        <stp>YahooFinanceHistoricalPrices</stp>
        <stp>MSFT</stp>
        <stp>45089.3958333333</stp>
        <stp>AdjClose</stp>
        <tr r="D492" s="1"/>
      </tp>
      <tp>
        <v>321.78640000000001</v>
        <stp/>
        <stp>YahooFinanceHistoricalPrices</stp>
        <stp>MSFT</stp>
        <stp>45086.3958333333</stp>
        <stp>AdjClose</stp>
        <tr r="D493" s="1"/>
      </tp>
      <tp>
        <v>318.42860000000002</v>
        <stp/>
        <stp>YahooFinanceHistoricalPrices</stp>
        <stp>MSFT</stp>
        <stp>45084.3958333333</stp>
        <stp>AdjClose</stp>
        <tr r="D495" s="1"/>
      </tp>
      <tp>
        <v>320.27978515625</v>
        <stp/>
        <stp>YahooFinanceHistoricalPrices</stp>
        <stp>MSFT</stp>
        <stp>45085.3958333333</stp>
        <stp>AdjClose</stp>
        <tr r="D494" s="1"/>
      </tp>
      <tp>
        <v>330.7962</v>
        <stp/>
        <stp>YahooFinanceHistoricalPrices</stp>
        <stp>MSFT</stp>
        <stp>45082.3958333333</stp>
        <stp>AdjClose</stp>
        <tr r="D497" s="1"/>
      </tp>
      <tp>
        <v>328.57089999999999</v>
        <stp/>
        <stp>YahooFinanceHistoricalPrices</stp>
        <stp>MSFT</stp>
        <stp>45083.3958333333</stp>
        <stp>AdjClose</stp>
        <tr r="D496" s="1"/>
      </tp>
      <tp>
        <v>45098.395833333336</v>
        <stp/>
        <stp>YahooFinanceHistoricalPrices</stp>
        <stp>AAPL</stp>
        <stp>45099.3958333333</stp>
        <stp>PrevDate</stp>
        <tr r="B486" s="1"/>
      </tp>
      <tp>
        <v>45097.395833333336</v>
        <stp/>
        <stp>YahooFinanceHistoricalPrices</stp>
        <stp>AAPL</stp>
        <stp>45098.3958333333</stp>
        <stp>PrevDate</stp>
        <tr r="B487" s="1"/>
      </tp>
      <tp>
        <v>45090.395833333336</v>
        <stp/>
        <stp>YahooFinanceHistoricalPrices</stp>
        <stp>AAPL</stp>
        <stp>45091.3958333333</stp>
        <stp>PrevDate</stp>
        <tr r="B491" s="1"/>
      </tp>
      <tp>
        <v>45089.395833333336</v>
        <stp/>
        <stp>YahooFinanceHistoricalPrices</stp>
        <stp>AAPL</stp>
        <stp>45090.3958333333</stp>
        <stp>PrevDate</stp>
        <tr r="B492" s="1"/>
      </tp>
      <tp>
        <v>45092.395833333336</v>
        <stp/>
        <stp>YahooFinanceHistoricalPrices</stp>
        <stp>AAPL</stp>
        <stp>45093.3958333333</stp>
        <stp>PrevDate</stp>
        <tr r="B489" s="1"/>
      </tp>
      <tp>
        <v>45091.395833333336</v>
        <stp/>
        <stp>YahooFinanceHistoricalPrices</stp>
        <stp>AAPL</stp>
        <stp>45092.3958333333</stp>
        <stp>PrevDate</stp>
        <tr r="B490" s="1"/>
      </tp>
      <tp>
        <v>45093.395833333336</v>
        <stp/>
        <stp>YahooFinanceHistoricalPrices</stp>
        <stp>AAPL</stp>
        <stp>45097.3958333333</stp>
        <stp>PrevDate</stp>
        <tr r="B488" s="1"/>
      </tp>
      <tp>
        <v>45086.395833333336</v>
        <stp/>
        <stp>YahooFinanceHistoricalPrices</stp>
        <stp>AAPL</stp>
        <stp>45089.3958333333</stp>
        <stp>PrevDate</stp>
        <tr r="B493" s="1"/>
      </tp>
      <tp>
        <v>45082.395833333336</v>
        <stp/>
        <stp>YahooFinanceHistoricalPrices</stp>
        <stp>AAPL</stp>
        <stp>45083.3958333333</stp>
        <stp>PrevDate</stp>
        <tr r="B497" s="1"/>
      </tp>
      <tp>
        <v>45079.395833333336</v>
        <stp/>
        <stp>YahooFinanceHistoricalPrices</stp>
        <stp>AAPL</stp>
        <stp>45082.3958333333</stp>
        <stp>PrevDate</stp>
        <tr r="B498" s="1"/>
      </tp>
      <tp>
        <v>45084.395833333336</v>
        <stp/>
        <stp>YahooFinanceHistoricalPrices</stp>
        <stp>AAPL</stp>
        <stp>45085.3958333333</stp>
        <stp>PrevDate</stp>
        <tr r="B495" s="1"/>
      </tp>
      <tp>
        <v>45083.395833333336</v>
        <stp/>
        <stp>YahooFinanceHistoricalPrices</stp>
        <stp>AAPL</stp>
        <stp>45084.3958333333</stp>
        <stp>PrevDate</stp>
        <tr r="B496" s="1"/>
      </tp>
      <tp>
        <v>45085.395833333336</v>
        <stp/>
        <stp>YahooFinanceHistoricalPrices</stp>
        <stp>AAPL</stp>
        <stp>45086.3958333333</stp>
        <stp>PrevDate</stp>
        <tr r="B494" s="1"/>
      </tp>
      <tp>
        <v>45156.395833333336</v>
        <stp/>
        <stp>YahooFinanceHistoricalPrices</stp>
        <stp>AAPL</stp>
        <stp>45159.3958333333</stp>
        <stp>PrevDate</stp>
        <tr r="B445" s="1"/>
      </tp>
      <tp>
        <v>45152.395833333336</v>
        <stp/>
        <stp>YahooFinanceHistoricalPrices</stp>
        <stp>AAPL</stp>
        <stp>45153.3958333333</stp>
        <stp>PrevDate</stp>
        <tr r="B449" s="1"/>
      </tp>
      <tp>
        <v>45149.395833333336</v>
        <stp/>
        <stp>YahooFinanceHistoricalPrices</stp>
        <stp>AAPL</stp>
        <stp>45152.3958333333</stp>
        <stp>PrevDate</stp>
        <tr r="B450" s="1"/>
      </tp>
      <tp>
        <v>45154.395833333336</v>
        <stp/>
        <stp>YahooFinanceHistoricalPrices</stp>
        <stp>AAPL</stp>
        <stp>45155.3958333333</stp>
        <stp>PrevDate</stp>
        <tr r="B447" s="1"/>
      </tp>
      <tp>
        <v>45153.395833333336</v>
        <stp/>
        <stp>YahooFinanceHistoricalPrices</stp>
        <stp>AAPL</stp>
        <stp>45154.3958333333</stp>
        <stp>PrevDate</stp>
        <tr r="B448" s="1"/>
      </tp>
      <tp>
        <v>45155.395833333336</v>
        <stp/>
        <stp>YahooFinanceHistoricalPrices</stp>
        <stp>AAPL</stp>
        <stp>45156.3958333333</stp>
        <stp>PrevDate</stp>
        <tr r="B446" s="1"/>
      </tp>
      <tp>
        <v>327.37939453125</v>
        <stp/>
        <stp>YahooFinanceHistoricalPrices</stp>
        <stp>MSFT</stp>
        <stp>45118.3958333333</stp>
        <stp>AdjClose</stp>
        <tr r="D473" s="1"/>
      </tp>
      <tp>
        <v>332.03699999999998</v>
        <stp/>
        <stp>YahooFinanceHistoricalPrices</stp>
        <stp>MSFT</stp>
        <stp>45119.3958333333</stp>
        <stp>AdjClose</stp>
        <tr r="D472" s="1"/>
      </tp>
      <tp>
        <v>326.7491</v>
        <stp/>
        <stp>YahooFinanceHistoricalPrices</stp>
        <stp>MSFT</stp>
        <stp>45117.3958333333</stp>
        <stp>AdjClose</stp>
        <tr r="D474" s="1"/>
      </tp>
      <tp>
        <v>332.056640625</v>
        <stp/>
        <stp>YahooFinanceHistoricalPrices</stp>
        <stp>MSFT</stp>
        <stp>45114.3958333333</stp>
        <stp>AdjClose</stp>
        <tr r="D475" s="1"/>
      </tp>
      <tp>
        <v>332.97239999999999</v>
        <stp/>
        <stp>YahooFinanceHistoricalPrices</stp>
        <stp>MSFT</stp>
        <stp>45112.3958333333</stp>
        <stp>AdjClose</stp>
        <tr r="D477" s="1"/>
      </tp>
      <tp>
        <v>336.0446</v>
        <stp/>
        <stp>YahooFinanceHistoricalPrices</stp>
        <stp>MSFT</stp>
        <stp>45113.3958333333</stp>
        <stp>AdjClose</stp>
        <tr r="D476" s="1"/>
      </tp>
      <tp>
        <v>332.81479999999999</v>
        <stp/>
        <stp>YahooFinanceHistoricalPrices</stp>
        <stp>MSFT</stp>
        <stp>45110.3958333333</stp>
        <stp>AdjClose</stp>
        <tr r="D478" s="1"/>
      </tp>
      <tp>
        <v>45148.395833333336</v>
        <stp/>
        <stp>YahooFinanceHistoricalPrices</stp>
        <stp>AAPL</stp>
        <stp>45149.3958333333</stp>
        <stp>PrevDate</stp>
        <tr r="B451" s="1"/>
      </tp>
      <tp>
        <v>45147.395833333336</v>
        <stp/>
        <stp>YahooFinanceHistoricalPrices</stp>
        <stp>AAPL</stp>
        <stp>45148.3958333333</stp>
        <stp>PrevDate</stp>
        <tr r="B452" s="1"/>
      </tp>
      <tp>
        <v>45140.395833333336</v>
        <stp/>
        <stp>YahooFinanceHistoricalPrices</stp>
        <stp>AAPL</stp>
        <stp>45141.3958333333</stp>
        <stp>PrevDate</stp>
        <tr r="B457" s="1"/>
      </tp>
      <tp>
        <v>45139.395833333336</v>
        <stp/>
        <stp>YahooFinanceHistoricalPrices</stp>
        <stp>AAPL</stp>
        <stp>45140.3958333333</stp>
        <stp>PrevDate</stp>
        <tr r="B458" s="1"/>
      </tp>
      <tp>
        <v>45141.395833333336</v>
        <stp/>
        <stp>YahooFinanceHistoricalPrices</stp>
        <stp>AAPL</stp>
        <stp>45142.3958333333</stp>
        <stp>PrevDate</stp>
        <tr r="B456" s="1"/>
      </tp>
      <tp>
        <v>45142.395833333336</v>
        <stp/>
        <stp>YahooFinanceHistoricalPrices</stp>
        <stp>AAPL</stp>
        <stp>45145.3958333333</stp>
        <stp>PrevDate</stp>
        <tr r="B455" s="1"/>
      </tp>
      <tp>
        <v>45146.395833333336</v>
        <stp/>
        <stp>YahooFinanceHistoricalPrices</stp>
        <stp>AAPL</stp>
        <stp>45147.3958333333</stp>
        <stp>PrevDate</stp>
        <tr r="B453" s="1"/>
      </tp>
      <tp>
        <v>45145.395833333336</v>
        <stp/>
        <stp>YahooFinanceHistoricalPrices</stp>
        <stp>AAPL</stp>
        <stp>45146.3958333333</stp>
        <stp>PrevDate</stp>
        <tr r="B454" s="1"/>
      </tp>
      <tp>
        <v>329.91989999999998</v>
        <stp/>
        <stp>YahooFinanceHistoricalPrices</stp>
        <stp>MSFT</stp>
        <stp>45106.3958333333</stp>
        <stp>AdjClose</stp>
        <tr r="D480" s="1"/>
      </tp>
      <tp>
        <v>335.32580000000002</v>
        <stp/>
        <stp>YahooFinanceHistoricalPrices</stp>
        <stp>MSFT</stp>
        <stp>45107.3958333333</stp>
        <stp>AdjClose</stp>
        <tr r="D479" s="1"/>
      </tp>
      <tp>
        <v>329.44720000000001</v>
        <stp/>
        <stp>YahooFinanceHistoricalPrices</stp>
        <stp>MSFT</stp>
        <stp>45104.3958333333</stp>
        <stp>AdjClose</stp>
        <tr r="D482" s="1"/>
      </tp>
      <tp>
        <v>330.70760000000001</v>
        <stp/>
        <stp>YahooFinanceHistoricalPrices</stp>
        <stp>MSFT</stp>
        <stp>45105.3958333333</stp>
        <stp>AdjClose</stp>
        <tr r="D481" s="1"/>
      </tp>
      <tp>
        <v>323.5686</v>
        <stp/>
        <stp>YahooFinanceHistoricalPrices</stp>
        <stp>MSFT</stp>
        <stp>45103.3958333333</stp>
        <stp>AdjClose</stp>
        <tr r="D483" s="1"/>
      </tp>
      <tp>
        <v>329.89030000000002</v>
        <stp/>
        <stp>YahooFinanceHistoricalPrices</stp>
        <stp>MSFT</stp>
        <stp>45100.3958333333</stp>
        <stp>AdjClose</stp>
        <tr r="D484" s="1"/>
      </tp>
      <tp>
        <v>45169.395833333336</v>
        <stp/>
        <stp>YahooFinanceHistoricalPrices</stp>
        <stp>AAPL</stp>
        <stp>45170.3958333333</stp>
        <stp>PrevDate</stp>
        <tr r="B436" s="1"/>
      </tp>
      <tp>
        <v>45174.395833333336</v>
        <stp/>
        <stp>YahooFinanceHistoricalPrices</stp>
        <stp>AAPL</stp>
        <stp>45175.3958333333</stp>
        <stp>PrevDate</stp>
        <tr r="B434" s="1"/>
      </tp>
      <tp>
        <v>45170.395833333336</v>
        <stp/>
        <stp>YahooFinanceHistoricalPrices</stp>
        <stp>AAPL</stp>
        <stp>45174.3958333333</stp>
        <stp>PrevDate</stp>
        <tr r="B435" s="1"/>
      </tp>
      <tp>
        <v>45176.395833333336</v>
        <stp/>
        <stp>YahooFinanceHistoricalPrices</stp>
        <stp>AAPL</stp>
        <stp>45177.3958333333</stp>
        <stp>PrevDate</stp>
        <tr r="B432" s="1"/>
      </tp>
      <tp>
        <v>45175.395833333336</v>
        <stp/>
        <stp>YahooFinanceHistoricalPrices</stp>
        <stp>AAPL</stp>
        <stp>45176.3958333333</stp>
        <stp>PrevDate</stp>
        <tr r="B433" s="1"/>
      </tp>
      <tp>
        <v>330.77659999999997</v>
        <stp/>
        <stp>YahooFinanceHistoricalPrices</stp>
        <stp>MSFT</stp>
        <stp>45138.3958333333</stp>
        <stp>AdjClose</stp>
        <tr r="D459" s="1"/>
      </tp>
      <tp>
        <v>331.19009999999997</v>
        <stp/>
        <stp>YahooFinanceHistoricalPrices</stp>
        <stp>MSFT</stp>
        <stp>45139.3958333333</stp>
        <stp>AdjClose</stp>
        <tr r="D458" s="1"/>
      </tp>
      <tp>
        <v>325.65620000000001</v>
        <stp/>
        <stp>YahooFinanceHistoricalPrices</stp>
        <stp>MSFT</stp>
        <stp>45134.3958333333</stp>
        <stp>AdjClose</stp>
        <tr r="D461" s="1"/>
      </tp>
      <tp>
        <v>333.18900000000002</v>
        <stp/>
        <stp>YahooFinanceHistoricalPrices</stp>
        <stp>MSFT</stp>
        <stp>45135.3958333333</stp>
        <stp>AdjClose</stp>
        <tr r="D460" s="1"/>
      </tp>
      <tp>
        <v>345.60599999999999</v>
        <stp/>
        <stp>YahooFinanceHistoricalPrices</stp>
        <stp>MSFT</stp>
        <stp>45132.3958333333</stp>
        <stp>AdjClose</stp>
        <tr r="D463" s="1"/>
      </tp>
      <tp>
        <v>332.59820000000002</v>
        <stp/>
        <stp>YahooFinanceHistoricalPrices</stp>
        <stp>MSFT</stp>
        <stp>45133.3958333333</stp>
        <stp>AdjClose</stp>
        <tr r="D462" s="1"/>
      </tp>
      <tp>
        <v>339.82589999999999</v>
        <stp/>
        <stp>YahooFinanceHistoricalPrices</stp>
        <stp>MSFT</stp>
        <stp>45131.3958333333</stp>
        <stp>AdjClose</stp>
        <tr r="D464" s="1"/>
      </tp>
      <tp>
        <v>45168.395833333336</v>
        <stp/>
        <stp>YahooFinanceHistoricalPrices</stp>
        <stp>AAPL</stp>
        <stp>45169.3958333333</stp>
        <stp>PrevDate</stp>
        <tr r="B437" s="1"/>
      </tp>
      <tp>
        <v>45167.395833333336</v>
        <stp/>
        <stp>YahooFinanceHistoricalPrices</stp>
        <stp>AAPL</stp>
        <stp>45168.3958333333</stp>
        <stp>PrevDate</stp>
        <tr r="B438" s="1"/>
      </tp>
      <tp>
        <v>45160.395833333336</v>
        <stp/>
        <stp>YahooFinanceHistoricalPrices</stp>
        <stp>AAPL</stp>
        <stp>45161.3958333333</stp>
        <stp>PrevDate</stp>
        <tr r="B443" s="1"/>
      </tp>
      <tp>
        <v>45159.395833333336</v>
        <stp/>
        <stp>YahooFinanceHistoricalPrices</stp>
        <stp>AAPL</stp>
        <stp>45160.3958333333</stp>
        <stp>PrevDate</stp>
        <tr r="B444" s="1"/>
      </tp>
      <tp>
        <v>45162.395833333336</v>
        <stp/>
        <stp>YahooFinanceHistoricalPrices</stp>
        <stp>AAPL</stp>
        <stp>45163.3958333333</stp>
        <stp>PrevDate</stp>
        <tr r="B441" s="1"/>
      </tp>
      <tp>
        <v>45161.395833333336</v>
        <stp/>
        <stp>YahooFinanceHistoricalPrices</stp>
        <stp>AAPL</stp>
        <stp>45162.3958333333</stp>
        <stp>PrevDate</stp>
        <tr r="B442" s="1"/>
      </tp>
      <tp>
        <v>45166.395833333336</v>
        <stp/>
        <stp>YahooFinanceHistoricalPrices</stp>
        <stp>AAPL</stp>
        <stp>45167.3958333333</stp>
        <stp>PrevDate</stp>
        <tr r="B439" s="1"/>
      </tp>
      <tp>
        <v>45163.395833333336</v>
        <stp/>
        <stp>YahooFinanceHistoricalPrices</stp>
        <stp>AAPL</stp>
        <stp>45166.3958333333</stp>
        <stp>PrevDate</stp>
        <tr r="B440" s="1"/>
      </tp>
      <tp>
        <v>338.50630000000001</v>
        <stp/>
        <stp>YahooFinanceHistoricalPrices</stp>
        <stp>MSFT</stp>
        <stp>45128.3958333333</stp>
        <stp>AdjClose</stp>
        <tr r="D465" s="1"/>
      </tp>
      <tp>
        <v>349.64319999999998</v>
        <stp/>
        <stp>YahooFinanceHistoricalPrices</stp>
        <stp>MSFT</stp>
        <stp>45126.3958333333</stp>
        <stp>AdjClose</stp>
        <tr r="D467" s="1"/>
      </tp>
      <tp>
        <v>341.55889999999999</v>
        <stp/>
        <stp>YahooFinanceHistoricalPrices</stp>
        <stp>MSFT</stp>
        <stp>45127.3958333333</stp>
        <stp>AdjClose</stp>
        <tr r="D466" s="1"/>
      </tp>
      <tp>
        <v>340.43630000000002</v>
        <stp/>
        <stp>YahooFinanceHistoricalPrices</stp>
        <stp>MSFT</stp>
        <stp>45124.3958333333</stp>
        <stp>AdjClose</stp>
        <tr r="D469" s="1"/>
      </tp>
      <tp>
        <v>353.98570000000001</v>
        <stp/>
        <stp>YahooFinanceHistoricalPrices</stp>
        <stp>MSFT</stp>
        <stp>45125.3958333333</stp>
        <stp>AdjClose</stp>
        <tr r="D468" s="1"/>
      </tp>
      <tp>
        <v>337.41340000000002</v>
        <stp/>
        <stp>YahooFinanceHistoricalPrices</stp>
        <stp>MSFT</stp>
        <stp>45120.3958333333</stp>
        <stp>AdjClose</stp>
        <tr r="D471" s="1"/>
      </tp>
      <tp>
        <v>339.9538</v>
        <stp/>
        <stp>YahooFinanceHistoricalPrices</stp>
        <stp>MSFT</stp>
        <stp>45121.3958333333</stp>
        <stp>AdjClose</stp>
        <tr r="D470" s="1"/>
      </tp>
      <tp>
        <v>45118.395833333336</v>
        <stp/>
        <stp>YahooFinanceHistoricalPrices</stp>
        <stp>AAPL</stp>
        <stp>45119.3958333333</stp>
        <stp>PrevDate</stp>
        <tr r="B473" s="1"/>
      </tp>
      <tp>
        <v>45117.395833333336</v>
        <stp/>
        <stp>YahooFinanceHistoricalPrices</stp>
        <stp>AAPL</stp>
        <stp>45118.3958333333</stp>
        <stp>PrevDate</stp>
        <tr r="B474" s="1"/>
      </tp>
      <tp>
        <v>45107.395833333336</v>
        <stp/>
        <stp>YahooFinanceHistoricalPrices</stp>
        <stp>AAPL</stp>
        <stp>45110.3958333333</stp>
        <stp>PrevDate</stp>
        <tr r="B479" s="1"/>
      </tp>
      <tp>
        <v>45112.395833333336</v>
        <stp/>
        <stp>YahooFinanceHistoricalPrices</stp>
        <stp>AAPL</stp>
        <stp>45113.3958333333</stp>
        <stp>PrevDate</stp>
        <tr r="B477" s="1"/>
      </tp>
      <tp>
        <v>45110.395833333336</v>
        <stp/>
        <stp>YahooFinanceHistoricalPrices</stp>
        <stp>AAPL</stp>
        <stp>45112.3958333333</stp>
        <stp>PrevDate</stp>
        <tr r="B478" s="1"/>
      </tp>
      <tp>
        <v>45113.395833333336</v>
        <stp/>
        <stp>YahooFinanceHistoricalPrices</stp>
        <stp>AAPL</stp>
        <stp>45114.3958333333</stp>
        <stp>PrevDate</stp>
        <tr r="B476" s="1"/>
      </tp>
      <tp>
        <v>45114.395833333336</v>
        <stp/>
        <stp>YahooFinanceHistoricalPrices</stp>
        <stp>AAPL</stp>
        <stp>45117.3958333333</stp>
        <stp>PrevDate</stp>
        <tr r="B475" s="1"/>
      </tp>
      <tp>
        <v>317.62259999999998</v>
        <stp/>
        <stp>YahooFinanceHistoricalPrices</stp>
        <stp>MSFT</stp>
        <stp>45159.3958333333</stp>
        <stp>AdjClose</stp>
        <tr r="D444" s="1"/>
      </tp>
      <tp>
        <v>312.29399999999998</v>
        <stp/>
        <stp>YahooFinanceHistoricalPrices</stp>
        <stp>MSFT</stp>
        <stp>45156.3958333333</stp>
        <stp>AdjClose</stp>
        <tr r="D445" s="1"/>
      </tp>
      <tp>
        <v>316.16219999999998</v>
        <stp/>
        <stp>YahooFinanceHistoricalPrices</stp>
        <stp>MSFT</stp>
        <stp>45154.3958333333</stp>
        <stp>AdjClose</stp>
        <tr r="D447" s="1"/>
      </tp>
      <tp>
        <v>312.68869999999998</v>
        <stp/>
        <stp>YahooFinanceHistoricalPrices</stp>
        <stp>MSFT</stp>
        <stp>45155.3958333333</stp>
        <stp>AdjClose</stp>
        <tr r="D446" s="1"/>
      </tp>
      <tp>
        <v>319.07850000000002</v>
        <stp/>
        <stp>YahooFinanceHistoricalPrices</stp>
        <stp>MSFT</stp>
        <stp>45152.3958333333</stp>
        <stp>AdjClose</stp>
        <tr r="D449" s="1"/>
      </tp>
      <tp>
        <v>316.93180000000001</v>
        <stp/>
        <stp>YahooFinanceHistoricalPrices</stp>
        <stp>MSFT</stp>
        <stp>45153.3958333333</stp>
        <stp>AdjClose</stp>
        <tr r="D448" s="1"/>
      </tp>
      <tp>
        <v>45099.395833333336</v>
        <stp/>
        <stp>YahooFinanceHistoricalPrices</stp>
        <stp>AAPL</stp>
        <stp>45100.3958333333</stp>
        <stp>PrevDate</stp>
        <tr r="B485" s="1"/>
      </tp>
      <tp>
        <v>45100.395833333336</v>
        <stp/>
        <stp>YahooFinanceHistoricalPrices</stp>
        <stp>AAPL</stp>
        <stp>45103.3958333333</stp>
        <stp>PrevDate</stp>
        <tr r="B484" s="1"/>
      </tp>
      <tp>
        <v>45104.395833333336</v>
        <stp/>
        <stp>YahooFinanceHistoricalPrices</stp>
        <stp>AAPL</stp>
        <stp>45105.3958333333</stp>
        <stp>PrevDate</stp>
        <tr r="B482" s="1"/>
      </tp>
      <tp>
        <v>45103.395833333336</v>
        <stp/>
        <stp>YahooFinanceHistoricalPrices</stp>
        <stp>AAPL</stp>
        <stp>45104.3958333333</stp>
        <stp>PrevDate</stp>
        <tr r="B483" s="1"/>
      </tp>
      <tp>
        <v>45106.395833333336</v>
        <stp/>
        <stp>YahooFinanceHistoricalPrices</stp>
        <stp>AAPL</stp>
        <stp>45107.3958333333</stp>
        <stp>PrevDate</stp>
        <tr r="B480" s="1"/>
      </tp>
      <tp>
        <v>45105.395833333336</v>
        <stp/>
        <stp>YahooFinanceHistoricalPrices</stp>
        <stp>AAPL</stp>
        <stp>45106.3958333333</stp>
        <stp>PrevDate</stp>
        <tr r="B481" s="1"/>
      </tp>
      <tp>
        <v>317.9855</v>
        <stp/>
        <stp>YahooFinanceHistoricalPrices</stp>
        <stp>MSFT</stp>
        <stp>45148.3958333333</stp>
        <stp>AdjClose</stp>
        <tr r="D451" s="1"/>
      </tp>
      <tp>
        <v>316.09480000000002</v>
        <stp/>
        <stp>YahooFinanceHistoricalPrices</stp>
        <stp>MSFT</stp>
        <stp>45149.3958333333</stp>
        <stp>AdjClose</stp>
        <tr r="D450" s="1"/>
      </tp>
      <tp>
        <v>321.05770000000001</v>
        <stp/>
        <stp>YahooFinanceHistoricalPrices</stp>
        <stp>MSFT</stp>
        <stp>45146.3958333333</stp>
        <stp>AdjClose</stp>
        <tr r="D453" s="1"/>
      </tp>
      <tp>
        <v>317.2962</v>
        <stp/>
        <stp>YahooFinanceHistoricalPrices</stp>
        <stp>MSFT</stp>
        <stp>45147.3958333333</stp>
        <stp>AdjClose</stp>
        <tr r="D452" s="1"/>
      </tp>
      <tp>
        <v>325.05549999999999</v>
        <stp/>
        <stp>YahooFinanceHistoricalPrices</stp>
        <stp>MSFT</stp>
        <stp>45145.3958333333</stp>
        <stp>AdjClose</stp>
        <tr r="D454" s="1"/>
      </tp>
      <tp>
        <v>322.76119999999997</v>
        <stp/>
        <stp>YahooFinanceHistoricalPrices</stp>
        <stp>MSFT</stp>
        <stp>45142.3958333333</stp>
        <stp>AdjClose</stp>
        <tr r="D455" s="1"/>
      </tp>
      <tp>
        <v>322.4855</v>
        <stp/>
        <stp>YahooFinanceHistoricalPrices</stp>
        <stp>MSFT</stp>
        <stp>45140.3958333333</stp>
        <stp>AdjClose</stp>
        <tr r="D457" s="1"/>
      </tp>
      <tp>
        <v>321.6583</v>
        <stp/>
        <stp>YahooFinanceHistoricalPrices</stp>
        <stp>MSFT</stp>
        <stp>45141.3958333333</stp>
        <stp>AdjClose</stp>
        <tr r="D456" s="1"/>
      </tp>
      <tp>
        <v>45138.395833333336</v>
        <stp/>
        <stp>YahooFinanceHistoricalPrices</stp>
        <stp>AAPL</stp>
        <stp>45139.3958333333</stp>
        <stp>PrevDate</stp>
        <tr r="B459" s="1"/>
      </tp>
      <tp>
        <v>45135.395833333336</v>
        <stp/>
        <stp>YahooFinanceHistoricalPrices</stp>
        <stp>AAPL</stp>
        <stp>45138.3958333333</stp>
        <stp>PrevDate</stp>
        <tr r="B460" s="1"/>
      </tp>
      <tp>
        <v>45128.395833333336</v>
        <stp/>
        <stp>YahooFinanceHistoricalPrices</stp>
        <stp>AAPL</stp>
        <stp>45131.3958333333</stp>
        <stp>PrevDate</stp>
        <tr r="B465" s="1"/>
      </tp>
      <tp>
        <v>45132.395833333336</v>
        <stp/>
        <stp>YahooFinanceHistoricalPrices</stp>
        <stp>AAPL</stp>
        <stp>45133.3958333333</stp>
        <stp>PrevDate</stp>
        <tr r="B463" s="1"/>
      </tp>
      <tp>
        <v>45131.395833333336</v>
        <stp/>
        <stp>YahooFinanceHistoricalPrices</stp>
        <stp>AAPL</stp>
        <stp>45132.3958333333</stp>
        <stp>PrevDate</stp>
        <tr r="B464" s="1"/>
      </tp>
      <tp>
        <v>45134.395833333336</v>
        <stp/>
        <stp>YahooFinanceHistoricalPrices</stp>
        <stp>AAPL</stp>
        <stp>45135.3958333333</stp>
        <stp>PrevDate</stp>
        <tr r="B461" s="1"/>
      </tp>
      <tp>
        <v>45133.395833333336</v>
        <stp/>
        <stp>YahooFinanceHistoricalPrices</stp>
        <stp>AAPL</stp>
        <stp>45134.3958333333</stp>
        <stp>PrevDate</stp>
        <tr r="B462" s="1"/>
      </tp>
      <tp>
        <v>325.54638671875</v>
        <stp/>
        <stp>YahooFinanceHistoricalPrices</stp>
        <stp>MSFT</stp>
        <stp>45176.3958333333</stp>
        <stp>AdjClose</stp>
        <tr r="D432" s="1"/>
      </tp>
      <tp>
        <v>329.84870000000001</v>
        <stp/>
        <stp>YahooFinanceHistoricalPrices</stp>
        <stp>MSFT</stp>
        <stp>45177.3958333333</stp>
        <stp>AdjClose</stp>
        <tr r="D431" s="1"/>
      </tp>
      <tp>
        <v>329.13819999999998</v>
        <stp/>
        <stp>YahooFinanceHistoricalPrices</stp>
        <stp>MSFT</stp>
        <stp>45174.3958333333</stp>
        <stp>AdjClose</stp>
        <tr r="D434" s="1"/>
      </tp>
      <tp>
        <v>328.47710000000001</v>
        <stp/>
        <stp>YahooFinanceHistoricalPrices</stp>
        <stp>MSFT</stp>
        <stp>45175.3958333333</stp>
        <stp>AdjClose</stp>
        <tr r="D433" s="1"/>
      </tp>
      <tp>
        <v>324.31290000000001</v>
        <stp/>
        <stp>YahooFinanceHistoricalPrices</stp>
        <stp>MSFT</stp>
        <stp>45170.3958333333</stp>
        <stp>AdjClose</stp>
        <tr r="D435" s="1"/>
      </tp>
      <tp>
        <v>45127.395833333336</v>
        <stp/>
        <stp>YahooFinanceHistoricalPrices</stp>
        <stp>AAPL</stp>
        <stp>45128.3958333333</stp>
        <stp>PrevDate</stp>
        <tr r="B466" s="1"/>
      </tp>
      <tp>
        <v>45120.395833333336</v>
        <stp/>
        <stp>YahooFinanceHistoricalPrices</stp>
        <stp>AAPL</stp>
        <stp>45121.3958333333</stp>
        <stp>PrevDate</stp>
        <tr r="B471" s="1"/>
      </tp>
      <tp>
        <v>45119.395833333336</v>
        <stp/>
        <stp>YahooFinanceHistoricalPrices</stp>
        <stp>AAPL</stp>
        <stp>45120.3958333333</stp>
        <stp>PrevDate</stp>
        <tr r="B472" s="1"/>
      </tp>
      <tp>
        <v>45124.395833333336</v>
        <stp/>
        <stp>YahooFinanceHistoricalPrices</stp>
        <stp>AAPL</stp>
        <stp>45125.3958333333</stp>
        <stp>PrevDate</stp>
        <tr r="B469" s="1"/>
      </tp>
      <tp>
        <v>45121.395833333336</v>
        <stp/>
        <stp>YahooFinanceHistoricalPrices</stp>
        <stp>AAPL</stp>
        <stp>45124.3958333333</stp>
        <stp>PrevDate</stp>
        <tr r="B470" s="1"/>
      </tp>
      <tp>
        <v>45126.395833333336</v>
        <stp/>
        <stp>YahooFinanceHistoricalPrices</stp>
        <stp>AAPL</stp>
        <stp>45127.3958333333</stp>
        <stp>PrevDate</stp>
        <tr r="B467" s="1"/>
      </tp>
      <tp>
        <v>45125.395833333336</v>
        <stp/>
        <stp>YahooFinanceHistoricalPrices</stp>
        <stp>AAPL</stp>
        <stp>45126.3958333333</stp>
        <stp>PrevDate</stp>
        <tr r="B468" s="1"/>
      </tp>
      <tp>
        <v>324.44119999999998</v>
        <stp/>
        <stp>YahooFinanceHistoricalPrices</stp>
        <stp>MSFT</stp>
        <stp>45168.3958333333</stp>
        <stp>AdjClose</stp>
        <tr r="D437" s="1"/>
      </tp>
      <tp>
        <v>323.4248</v>
        <stp/>
        <stp>YahooFinanceHistoricalPrices</stp>
        <stp>MSFT</stp>
        <stp>45169.3958333333</stp>
        <stp>AdjClose</stp>
        <tr r="D436" s="1"/>
      </tp>
      <tp>
        <v>319.41849999999999</v>
        <stp/>
        <stp>YahooFinanceHistoricalPrices</stp>
        <stp>MSFT</stp>
        <stp>45166.3958333333</stp>
        <stp>AdjClose</stp>
        <tr r="D439" s="1"/>
      </tp>
      <tp>
        <v>324.06619999999998</v>
        <stp/>
        <stp>YahooFinanceHistoricalPrices</stp>
        <stp>MSFT</stp>
        <stp>45167.3958333333</stp>
        <stp>AdjClose</stp>
        <tr r="D438" s="1"/>
      </tp>
      <tp>
        <v>315.73790000000002</v>
        <stp/>
        <stp>YahooFinanceHistoricalPrices</stp>
        <stp>MSFT</stp>
        <stp>45162.3958333333</stp>
        <stp>AdjClose</stp>
        <tr r="D441" s="1"/>
      </tp>
      <tp>
        <v>318.70800000000003</v>
        <stp/>
        <stp>YahooFinanceHistoricalPrices</stp>
        <stp>MSFT</stp>
        <stp>45163.3958333333</stp>
        <stp>AdjClose</stp>
        <tr r="D440" s="1"/>
      </tp>
      <tp>
        <v>318.19490000000002</v>
        <stp/>
        <stp>YahooFinanceHistoricalPrices</stp>
        <stp>MSFT</stp>
        <stp>45160.3958333333</stp>
        <stp>AdjClose</stp>
        <tr r="D443" s="1"/>
      </tp>
      <tp>
        <v>322.67489999999998</v>
        <stp/>
        <stp>YahooFinanceHistoricalPrices</stp>
        <stp>MSFT</stp>
        <stp>45161.3958333333</stp>
        <stp>AdjClose</stp>
        <tr r="D442" s="1"/>
      </tp>
      <tp>
        <v>311.57369999999997</v>
        <stp/>
        <stp>YahooFinanceHistoricalPrices</stp>
        <stp>MSFT</stp>
        <stp>45198.3958333333</stp>
        <stp>AdjClose</stp>
        <tr r="D416" s="1"/>
      </tp>
      <tp>
        <v>308.65283203125</v>
        <stp/>
        <stp>YahooFinanceHistoricalPrices</stp>
        <stp>MSFT</stp>
        <stp>45196.3958333333</stp>
        <stp>AdjClose</stp>
        <tr r="D418" s="1"/>
      </tp>
      <tp>
        <v>309.49160000000001</v>
        <stp/>
        <stp>YahooFinanceHistoricalPrices</stp>
        <stp>MSFT</stp>
        <stp>45197.3958333333</stp>
        <stp>AdjClose</stp>
        <tr r="D417" s="1"/>
      </tp>
      <tp>
        <v>313.33999999999997</v>
        <stp/>
        <stp>YahooFinanceHistoricalPrices</stp>
        <stp>MSFT</stp>
        <stp>45194.3958333333</stp>
        <stp>AdjClose</stp>
        <tr r="D420" s="1"/>
      </tp>
      <tp>
        <v>308.01139999999998</v>
        <stp/>
        <stp>YahooFinanceHistoricalPrices</stp>
        <stp>MSFT</stp>
        <stp>45195.3958333333</stp>
        <stp>AdjClose</stp>
        <tr r="D419" s="1"/>
      </tp>
      <tp>
        <v>315.30360000000002</v>
        <stp/>
        <stp>YahooFinanceHistoricalPrices</stp>
        <stp>MSFT</stp>
        <stp>45190.3958333333</stp>
        <stp>AdjClose</stp>
        <tr r="D422" s="1"/>
      </tp>
      <tp>
        <v>312.81700000000001</v>
        <stp/>
        <stp>YahooFinanceHistoricalPrices</stp>
        <stp>MSFT</stp>
        <stp>45191.3958333333</stp>
        <stp>AdjClose</stp>
        <tr r="D421" s="1"/>
      </tp>
      <tp>
        <v>324.303</v>
        <stp/>
        <stp>YahooFinanceHistoricalPrices</stp>
        <stp>MSFT</stp>
        <stp>45188.3958333333</stp>
        <stp>AdjClose</stp>
        <tr r="D424" s="1"/>
      </tp>
      <tp>
        <v>316.52730000000003</v>
        <stp/>
        <stp>YahooFinanceHistoricalPrices</stp>
        <stp>MSFT</stp>
        <stp>45189.3958333333</stp>
        <stp>AdjClose</stp>
        <tr r="D423" s="1"/>
      </tp>
      <tp>
        <v>324.70760000000001</v>
        <stp/>
        <stp>YahooFinanceHistoricalPrices</stp>
        <stp>MSFT</stp>
        <stp>45187.3958333333</stp>
        <stp>AdjClose</stp>
        <tr r="D425" s="1"/>
      </tp>
      <tp>
        <v>325.85230000000001</v>
        <stp/>
        <stp>YahooFinanceHistoricalPrices</stp>
        <stp>MSFT</stp>
        <stp>45184.3958333333</stp>
        <stp>AdjClose</stp>
        <tr r="D426" s="1"/>
      </tp>
      <tp>
        <v>331.61500000000001</v>
        <stp/>
        <stp>YahooFinanceHistoricalPrices</stp>
        <stp>MSFT</stp>
        <stp>45182.3958333333</stp>
        <stp>AdjClose</stp>
        <tr r="D428" s="1"/>
      </tp>
      <tp>
        <v>334.2201</v>
        <stp/>
        <stp>YahooFinanceHistoricalPrices</stp>
        <stp>MSFT</stp>
        <stp>45183.3958333333</stp>
        <stp>AdjClose</stp>
        <tr r="D427" s="1"/>
      </tp>
      <tp>
        <v>333.47019999999998</v>
        <stp/>
        <stp>YahooFinanceHistoricalPrices</stp>
        <stp>MSFT</stp>
        <stp>45180.3958333333</stp>
        <stp>AdjClose</stp>
        <tr r="D430" s="1"/>
      </tp>
      <tp>
        <v>327.3818</v>
        <stp/>
        <stp>YahooFinanceHistoricalPrices</stp>
        <stp>MSFT</stp>
        <stp>45181.3958333333</stp>
        <stp>AdjClose</stp>
        <tr r="D429" s="1"/>
      </tp>
      <tp>
        <v>45197.395833333336</v>
        <stp/>
        <stp>YahooFinanceHistoricalPrices</stp>
        <stp>AAPL</stp>
        <stp>45198.3958333333</stp>
        <stp>PrevDate</stp>
        <tr r="B417" s="1"/>
      </tp>
      <tp>
        <v>45190.395833333336</v>
        <stp/>
        <stp>YahooFinanceHistoricalPrices</stp>
        <stp>AAPL</stp>
        <stp>45191.3958333333</stp>
        <stp>PrevDate</stp>
        <tr r="B422" s="1"/>
      </tp>
      <tp>
        <v>45189.395833333336</v>
        <stp/>
        <stp>YahooFinanceHistoricalPrices</stp>
        <stp>AAPL</stp>
        <stp>45190.3958333333</stp>
        <stp>PrevDate</stp>
        <tr r="B423" s="1"/>
      </tp>
      <tp>
        <v>45194.395833333336</v>
        <stp/>
        <stp>YahooFinanceHistoricalPrices</stp>
        <stp>AAPL</stp>
        <stp>45195.3958333333</stp>
        <stp>PrevDate</stp>
        <tr r="B420" s="1"/>
      </tp>
      <tp>
        <v>45191.395833333336</v>
        <stp/>
        <stp>YahooFinanceHistoricalPrices</stp>
        <stp>AAPL</stp>
        <stp>45194.3958333333</stp>
        <stp>PrevDate</stp>
        <tr r="B421" s="1"/>
      </tp>
      <tp>
        <v>45196.395833333336</v>
        <stp/>
        <stp>YahooFinanceHistoricalPrices</stp>
        <stp>AAPL</stp>
        <stp>45197.3958333333</stp>
        <stp>PrevDate</stp>
        <tr r="B418" s="1"/>
      </tp>
      <tp>
        <v>45195.395833333336</v>
        <stp/>
        <stp>YahooFinanceHistoricalPrices</stp>
        <stp>AAPL</stp>
        <stp>45196.3958333333</stp>
        <stp>PrevDate</stp>
        <tr r="B419" s="1"/>
      </tp>
      <tp>
        <v>45188.395833333336</v>
        <stp/>
        <stp>YahooFinanceHistoricalPrices</stp>
        <stp>AAPL</stp>
        <stp>45189.3958333333</stp>
        <stp>PrevDate</stp>
        <tr r="B424" s="1"/>
      </tp>
      <tp>
        <v>45187.395833333336</v>
        <stp/>
        <stp>YahooFinanceHistoricalPrices</stp>
        <stp>AAPL</stp>
        <stp>45188.3958333333</stp>
        <stp>PrevDate</stp>
        <tr r="B425" s="1"/>
      </tp>
      <tp>
        <v>45180.395833333336</v>
        <stp/>
        <stp>YahooFinanceHistoricalPrices</stp>
        <stp>AAPL</stp>
        <stp>45181.3958333333</stp>
        <stp>PrevDate</stp>
        <tr r="B430" s="1"/>
      </tp>
      <tp>
        <v>45177.395833333336</v>
        <stp/>
        <stp>YahooFinanceHistoricalPrices</stp>
        <stp>AAPL</stp>
        <stp>45180.3958333333</stp>
        <stp>PrevDate</stp>
        <tr r="B431" s="1"/>
      </tp>
      <tp>
        <v>45182.395833333336</v>
        <stp/>
        <stp>YahooFinanceHistoricalPrices</stp>
        <stp>AAPL</stp>
        <stp>45183.3958333333</stp>
        <stp>PrevDate</stp>
        <tr r="B428" s="1"/>
      </tp>
      <tp>
        <v>45181.395833333336</v>
        <stp/>
        <stp>YahooFinanceHistoricalPrices</stp>
        <stp>AAPL</stp>
        <stp>45182.3958333333</stp>
        <stp>PrevDate</stp>
        <tr r="B429" s="1"/>
      </tp>
      <tp>
        <v>45183.395833333336</v>
        <stp/>
        <stp>YahooFinanceHistoricalPrices</stp>
        <stp>AAPL</stp>
        <stp>45184.3958333333</stp>
        <stp>PrevDate</stp>
        <tr r="B427" s="1"/>
      </tp>
      <tp>
        <v>45184.395833333336</v>
        <stp/>
        <stp>YahooFinanceHistoricalPrices</stp>
        <stp>AAPL</stp>
        <stp>45187.3958333333</stp>
        <stp>PrevDate</stp>
        <tr r="B426" s="1"/>
      </tp>
      <tp>
        <v>326.93770000000001</v>
        <stp/>
        <stp>YahooFinanceHistoricalPrices</stp>
        <stp>MSFT</stp>
        <stp>45218.3958333333</stp>
        <stp>AdjClose</stp>
        <tr r="D402" s="1"/>
      </tp>
      <tp>
        <v>322.34930000000003</v>
        <stp/>
        <stp>YahooFinanceHistoricalPrices</stp>
        <stp>MSFT</stp>
        <stp>45219.3958333333</stp>
        <stp>AdjClose</stp>
        <tr r="D401" s="1"/>
      </tp>
      <tp>
        <v>327.66796875</v>
        <stp/>
        <stp>YahooFinanceHistoricalPrices</stp>
        <stp>MSFT</stp>
        <stp>45216.3958333333</stp>
        <stp>AdjClose</stp>
        <tr r="D404" s="1"/>
      </tp>
      <tp>
        <v>325.74369999999999</v>
        <stp/>
        <stp>YahooFinanceHistoricalPrices</stp>
        <stp>MSFT</stp>
        <stp>45217.3958333333</stp>
        <stp>AdjClose</stp>
        <tr r="D403" s="1"/>
      </tp>
      <tp>
        <v>328.24029999999999</v>
        <stp/>
        <stp>YahooFinanceHistoricalPrices</stp>
        <stp>MSFT</stp>
        <stp>45215.3958333333</stp>
        <stp>AdjClose</stp>
        <tr r="D405" s="1"/>
      </tp>
      <tp>
        <v>323.39519999999999</v>
        <stp/>
        <stp>YahooFinanceHistoricalPrices</stp>
        <stp>MSFT</stp>
        <stp>45212.3958333333</stp>
        <stp>AdjClose</stp>
        <tr r="D406" s="1"/>
      </tp>
      <tp>
        <v>328.02319999999997</v>
        <stp/>
        <stp>YahooFinanceHistoricalPrices</stp>
        <stp>MSFT</stp>
        <stp>45210.3958333333</stp>
        <stp>AdjClose</stp>
        <tr r="D408" s="1"/>
      </tp>
      <tp>
        <v>326.77980000000002</v>
        <stp/>
        <stp>YahooFinanceHistoricalPrices</stp>
        <stp>MSFT</stp>
        <stp>45211.3958333333</stp>
        <stp>AdjClose</stp>
        <tr r="D407" s="1"/>
      </tp>
      <tp>
        <v>325.45760000000001</v>
        <stp/>
        <stp>YahooFinanceHistoricalPrices</stp>
        <stp>MSFT</stp>
        <stp>45208.3958333333</stp>
        <stp>AdjClose</stp>
        <tr r="D410" s="1"/>
      </tp>
      <tp>
        <v>324.04649999999998</v>
        <stp/>
        <stp>YahooFinanceHistoricalPrices</stp>
        <stp>MSFT</stp>
        <stp>45209.3958333333</stp>
        <stp>AdjClose</stp>
        <tr r="D409" s="1"/>
      </tp>
      <tp>
        <v>315.13589999999999</v>
        <stp/>
        <stp>YahooFinanceHistoricalPrices</stp>
        <stp>MSFT</stp>
        <stp>45204.3958333333</stp>
        <stp>AdjClose</stp>
        <tr r="D412" s="1"/>
      </tp>
      <tp>
        <v>322.93150000000003</v>
        <stp/>
        <stp>YahooFinanceHistoricalPrices</stp>
        <stp>MSFT</stp>
        <stp>45205.3958333333</stp>
        <stp>AdjClose</stp>
        <tr r="D411" s="1"/>
      </tp>
      <tp>
        <v>309.24489999999997</v>
        <stp/>
        <stp>YahooFinanceHistoricalPrices</stp>
        <stp>MSFT</stp>
        <stp>45202.3958333333</stp>
        <stp>AdjClose</stp>
        <tr r="D414" s="1"/>
      </tp>
      <tp>
        <v>314.74119999999999</v>
        <stp/>
        <stp>YahooFinanceHistoricalPrices</stp>
        <stp>MSFT</stp>
        <stp>45203.3958333333</stp>
        <stp>AdjClose</stp>
        <tr r="D413" s="1"/>
      </tp>
      <tp>
        <v>317.54360000000003</v>
        <stp/>
        <stp>YahooFinanceHistoricalPrices</stp>
        <stp>MSFT</stp>
        <stp>45201.3958333333</stp>
        <stp>AdjClose</stp>
        <tr r="D415" s="1"/>
      </tp>
      <tp>
        <v>343.712890625</v>
        <stp/>
        <stp>YahooFinanceHistoricalPrices</stp>
        <stp>MSFT</stp>
        <stp>45232.3958333333</stp>
        <stp>AdjClose</stp>
        <tr r="D392" s="1"/>
      </tp>
      <tp>
        <v>348.1336</v>
        <stp/>
        <stp>YahooFinanceHistoricalPrices</stp>
        <stp>MSFT</stp>
        <stp>45233.3958333333</stp>
        <stp>AdjClose</stp>
        <tr r="D391" s="1"/>
      </tp>
      <tp>
        <v>333.6379</v>
        <stp/>
        <stp>YahooFinanceHistoricalPrices</stp>
        <stp>MSFT</stp>
        <stp>45230.3958333333</stp>
        <stp>AdjClose</stp>
        <tr r="D394" s="1"/>
      </tp>
      <tp>
        <v>341.49259999999998</v>
        <stp/>
        <stp>YahooFinanceHistoricalPrices</stp>
        <stp>MSFT</stp>
        <stp>45231.3958333333</stp>
        <stp>AdjClose</stp>
        <tr r="D393" s="1"/>
      </tp>
      <tp>
        <v>332.8485</v>
        <stp/>
        <stp>YahooFinanceHistoricalPrices</stp>
        <stp>MSFT</stp>
        <stp>45229.3958333333</stp>
        <stp>AdjClose</stp>
        <tr r="D395" s="1"/>
      </tp>
      <tp>
        <v>325.4477</v>
        <stp/>
        <stp>YahooFinanceHistoricalPrices</stp>
        <stp>MSFT</stp>
        <stp>45226.3958333333</stp>
        <stp>AdjClose</stp>
        <tr r="D396" s="1"/>
      </tp>
      <tp>
        <v>336.16410000000002</v>
        <stp/>
        <stp>YahooFinanceHistoricalPrices</stp>
        <stp>MSFT</stp>
        <stp>45224.3958333333</stp>
        <stp>AdjClose</stp>
        <tr r="D398" s="1"/>
      </tp>
      <tp>
        <v>323.55309999999997</v>
        <stp/>
        <stp>YahooFinanceHistoricalPrices</stp>
        <stp>MSFT</stp>
        <stp>45225.3958333333</stp>
        <stp>AdjClose</stp>
        <tr r="D397" s="1"/>
      </tp>
      <tp>
        <v>324.96420000000001</v>
        <stp/>
        <stp>YahooFinanceHistoricalPrices</stp>
        <stp>MSFT</stp>
        <stp>45222.3958333333</stp>
        <stp>AdjClose</stp>
        <tr r="D400" s="1"/>
      </tp>
      <tp>
        <v>326.15809999999999</v>
        <stp/>
        <stp>YahooFinanceHistoricalPrices</stp>
        <stp>MSFT</stp>
        <stp>45223.3958333333</stp>
        <stp>AdjClose</stp>
        <tr r="D399" s="1"/>
      </tp>
      <tp>
        <v>45218.395833333336</v>
        <stp/>
        <stp>YahooFinanceHistoricalPrices</stp>
        <stp>AAPL</stp>
        <stp>45219.3958333333</stp>
        <stp>PrevDate</stp>
        <tr r="B402" s="1"/>
      </tp>
      <tp>
        <v>45217.395833333336</v>
        <stp/>
        <stp>YahooFinanceHistoricalPrices</stp>
        <stp>AAPL</stp>
        <stp>45218.3958333333</stp>
        <stp>PrevDate</stp>
        <tr r="B403" s="1"/>
      </tp>
      <tp>
        <v>45210.395833333336</v>
        <stp/>
        <stp>YahooFinanceHistoricalPrices</stp>
        <stp>AAPL</stp>
        <stp>45211.3958333333</stp>
        <stp>PrevDate</stp>
        <tr r="B408" s="1"/>
      </tp>
      <tp>
        <v>45209.395833333336</v>
        <stp/>
        <stp>YahooFinanceHistoricalPrices</stp>
        <stp>AAPL</stp>
        <stp>45210.3958333333</stp>
        <stp>PrevDate</stp>
        <tr r="B409" s="1"/>
      </tp>
      <tp>
        <v>45211.395833333336</v>
        <stp/>
        <stp>YahooFinanceHistoricalPrices</stp>
        <stp>AAPL</stp>
        <stp>45212.3958333333</stp>
        <stp>PrevDate</stp>
        <tr r="B407" s="1"/>
      </tp>
      <tp>
        <v>45212.395833333336</v>
        <stp/>
        <stp>YahooFinanceHistoricalPrices</stp>
        <stp>AAPL</stp>
        <stp>45215.3958333333</stp>
        <stp>PrevDate</stp>
        <tr r="B406" s="1"/>
      </tp>
      <tp>
        <v>45216.395833333336</v>
        <stp/>
        <stp>YahooFinanceHistoricalPrices</stp>
        <stp>AAPL</stp>
        <stp>45217.3958333333</stp>
        <stp>PrevDate</stp>
        <tr r="B404" s="1"/>
      </tp>
      <tp>
        <v>45215.395833333336</v>
        <stp/>
        <stp>YahooFinanceHistoricalPrices</stp>
        <stp>AAPL</stp>
        <stp>45216.3958333333</stp>
        <stp>PrevDate</stp>
        <tr r="B405" s="1"/>
      </tp>
      <tp>
        <v>45208.395833333336</v>
        <stp/>
        <stp>YahooFinanceHistoricalPrices</stp>
        <stp>AAPL</stp>
        <stp>45209.3958333333</stp>
        <stp>PrevDate</stp>
        <tr r="B410" s="1"/>
      </tp>
      <tp>
        <v>45205.395833333336</v>
        <stp/>
        <stp>YahooFinanceHistoricalPrices</stp>
        <stp>AAPL</stp>
        <stp>45208.3958333333</stp>
        <stp>PrevDate</stp>
        <tr r="B411" s="1"/>
      </tp>
      <tp>
        <v>45198.395833333336</v>
        <stp/>
        <stp>YahooFinanceHistoricalPrices</stp>
        <stp>AAPL</stp>
        <stp>45201.3958333333</stp>
        <stp>PrevDate</stp>
        <tr r="B416" s="1"/>
      </tp>
      <tp>
        <v>45202.395833333336</v>
        <stp/>
        <stp>YahooFinanceHistoricalPrices</stp>
        <stp>AAPL</stp>
        <stp>45203.3958333333</stp>
        <stp>PrevDate</stp>
        <tr r="B414" s="1"/>
      </tp>
      <tp>
        <v>45201.395833333336</v>
        <stp/>
        <stp>YahooFinanceHistoricalPrices</stp>
        <stp>AAPL</stp>
        <stp>45202.3958333333</stp>
        <stp>PrevDate</stp>
        <tr r="B415" s="1"/>
      </tp>
      <tp>
        <v>45204.395833333336</v>
        <stp/>
        <stp>YahooFinanceHistoricalPrices</stp>
        <stp>AAPL</stp>
        <stp>45205.3958333333</stp>
        <stp>PrevDate</stp>
        <tr r="B412" s="1"/>
      </tp>
      <tp>
        <v>45203.395833333336</v>
        <stp/>
        <stp>YahooFinanceHistoricalPrices</stp>
        <stp>AAPL</stp>
        <stp>45204.3958333333</stp>
        <stp>PrevDate</stp>
        <tr r="B413" s="1"/>
      </tp>
      <tp>
        <v>45230.395833333336</v>
        <stp/>
        <stp>YahooFinanceHistoricalPrices</stp>
        <stp>AAPL</stp>
        <stp>45231.3958333333</stp>
        <stp>PrevDate</stp>
        <tr r="B394" s="1"/>
      </tp>
      <tp>
        <v>45229.395833333336</v>
        <stp/>
        <stp>YahooFinanceHistoricalPrices</stp>
        <stp>AAPL</stp>
        <stp>45230.3958333333</stp>
        <stp>PrevDate</stp>
        <tr r="B395" s="1"/>
      </tp>
      <tp>
        <v>45232.395833333336</v>
        <stp/>
        <stp>YahooFinanceHistoricalPrices</stp>
        <stp>AAPL</stp>
        <stp>45233.3958333333</stp>
        <stp>PrevDate</stp>
        <tr r="B392" s="1"/>
      </tp>
      <tp>
        <v>45231.395833333336</v>
        <stp/>
        <stp>YahooFinanceHistoricalPrices</stp>
        <stp>AAPL</stp>
        <stp>45232.3958333333</stp>
        <stp>PrevDate</stp>
        <tr r="B393" s="1"/>
      </tp>
      <tp>
        <v>45226.395833333336</v>
        <stp/>
        <stp>YahooFinanceHistoricalPrices</stp>
        <stp>AAPL</stp>
        <stp>45229.3958333333</stp>
        <stp>PrevDate</stp>
        <tr r="B396" s="1"/>
      </tp>
      <tp>
        <v>45222.395833333336</v>
        <stp/>
        <stp>YahooFinanceHistoricalPrices</stp>
        <stp>AAPL</stp>
        <stp>45223.3958333333</stp>
        <stp>PrevDate</stp>
        <tr r="B400" s="1"/>
      </tp>
      <tp>
        <v>45219.395833333336</v>
        <stp/>
        <stp>YahooFinanceHistoricalPrices</stp>
        <stp>AAPL</stp>
        <stp>45222.3958333333</stp>
        <stp>PrevDate</stp>
        <tr r="B401" s="1"/>
      </tp>
      <tp>
        <v>45224.395833333336</v>
        <stp/>
        <stp>YahooFinanceHistoricalPrices</stp>
        <stp>AAPL</stp>
        <stp>45225.3958333333</stp>
        <stp>PrevDate</stp>
        <tr r="B398" s="1"/>
      </tp>
      <tp>
        <v>45223.395833333336</v>
        <stp/>
        <stp>YahooFinanceHistoricalPrices</stp>
        <stp>AAPL</stp>
        <stp>45224.3958333333</stp>
        <stp>PrevDate</stp>
        <tr r="B399" s="1"/>
      </tp>
      <tp>
        <v>45225.395833333336</v>
        <stp/>
        <stp>YahooFinanceHistoricalPrices</stp>
        <stp>AAPL</stp>
        <stp>45226.3958333333</stp>
        <stp>PrevDate</stp>
        <tr r="B397" s="1"/>
      </tp>
      <tp>
        <v>45378.395833333336</v>
        <stp/>
        <stp>YahooFinanceHistoricalPrices</stp>
        <stp>AAPL</stp>
        <stp>45379.3958333333</stp>
        <stp>PrevDate</stp>
        <tr r="B293" s="1"/>
      </tp>
      <tp>
        <v>45377.395833333336</v>
        <stp/>
        <stp>YahooFinanceHistoricalPrices</stp>
        <stp>AAPL</stp>
        <stp>45378.3958333333</stp>
        <stp>PrevDate</stp>
        <tr r="B294" s="1"/>
      </tp>
      <tp>
        <v>45370.395833333336</v>
        <stp/>
        <stp>YahooFinanceHistoricalPrices</stp>
        <stp>AAPL</stp>
        <stp>45371.3958333333</stp>
        <stp>PrevDate</stp>
        <tr r="B299" s="1"/>
      </tp>
      <tp>
        <v>45369.395833333336</v>
        <stp/>
        <stp>YahooFinanceHistoricalPrices</stp>
        <stp>AAPL</stp>
        <stp>45370.3958333333</stp>
        <stp>PrevDate</stp>
        <tr r="B300" s="1"/>
      </tp>
      <tp>
        <v>45372.395833333336</v>
        <stp/>
        <stp>YahooFinanceHistoricalPrices</stp>
        <stp>AAPL</stp>
        <stp>45373.3958333333</stp>
        <stp>PrevDate</stp>
        <tr r="B297" s="1"/>
      </tp>
      <tp>
        <v>45371.395833333336</v>
        <stp/>
        <stp>YahooFinanceHistoricalPrices</stp>
        <stp>AAPL</stp>
        <stp>45372.3958333333</stp>
        <stp>PrevDate</stp>
        <tr r="B298" s="1"/>
      </tp>
      <tp>
        <v>45376.395833333336</v>
        <stp/>
        <stp>YahooFinanceHistoricalPrices</stp>
        <stp>AAPL</stp>
        <stp>45377.3958333333</stp>
        <stp>PrevDate</stp>
        <tr r="B295" s="1"/>
      </tp>
      <tp>
        <v>45373.395833333336</v>
        <stp/>
        <stp>YahooFinanceHistoricalPrices</stp>
        <stp>AAPL</stp>
        <stp>45376.3958333333</stp>
        <stp>PrevDate</stp>
        <tr r="B296" s="1"/>
      </tp>
      <tp>
        <v>45366.395833333336</v>
        <stp/>
        <stp>YahooFinanceHistoricalPrices</stp>
        <stp>AAPL</stp>
        <stp>45369.3958333333</stp>
        <stp>PrevDate</stp>
        <tr r="B301" s="1"/>
      </tp>
      <tp>
        <v>45362.395833333336</v>
        <stp/>
        <stp>YahooFinanceHistoricalPrices</stp>
        <stp>AAPL</stp>
        <stp>45363.3958333333</stp>
        <stp>PrevDate</stp>
        <tr r="B305" s="1"/>
      </tp>
      <tp>
        <v>45359.4375</v>
        <stp/>
        <stp>YahooFinanceHistoricalPrices</stp>
        <stp>AAPL</stp>
        <stp>45362.3958333333</stp>
        <stp>PrevDate</stp>
        <tr r="B306" s="1"/>
      </tp>
      <tp>
        <v>45364.395833333336</v>
        <stp/>
        <stp>YahooFinanceHistoricalPrices</stp>
        <stp>AAPL</stp>
        <stp>45365.3958333333</stp>
        <stp>PrevDate</stp>
        <tr r="B303" s="1"/>
      </tp>
      <tp>
        <v>45363.395833333336</v>
        <stp/>
        <stp>YahooFinanceHistoricalPrices</stp>
        <stp>AAPL</stp>
        <stp>45364.3958333333</stp>
        <stp>PrevDate</stp>
        <tr r="B304" s="1"/>
      </tp>
      <tp>
        <v>45365.395833333336</v>
        <stp/>
        <stp>YahooFinanceHistoricalPrices</stp>
        <stp>AAPL</stp>
        <stp>45366.3958333333</stp>
        <stp>PrevDate</stp>
        <tr r="B302" s="1"/>
      </tp>
      <tp>
        <v>417.47050000000002</v>
        <stp/>
        <stp>YahooFinanceHistoricalPrices</stp>
        <stp>MSFT</stp>
        <stp>45378.3958333333</stp>
        <stp>AdjClose</stp>
        <tr r="D293" s="1"/>
      </tp>
      <tp>
        <v>416.7672</v>
        <stp/>
        <stp>YahooFinanceHistoricalPrices</stp>
        <stp>MSFT</stp>
        <stp>45379.3958333333</stp>
        <stp>AdjClose</stp>
        <tr r="D292" s="1"/>
      </tp>
      <tp>
        <v>418.88709999999998</v>
        <stp/>
        <stp>YahooFinanceHistoricalPrices</stp>
        <stp>MSFT</stp>
        <stp>45376.3958333333</stp>
        <stp>AdjClose</stp>
        <tr r="D295" s="1"/>
      </tp>
      <tp>
        <v>417.6884</v>
        <stp/>
        <stp>YahooFinanceHistoricalPrices</stp>
        <stp>MSFT</stp>
        <stp>45377.3958333333</stp>
        <stp>AdjClose</stp>
        <tr r="D294" s="1"/>
      </tp>
      <tp>
        <v>425.33589999999998</v>
        <stp/>
        <stp>YahooFinanceHistoricalPrices</stp>
        <stp>MSFT</stp>
        <stp>45372.3958333333</stp>
        <stp>AdjClose</stp>
        <tr r="D297" s="1"/>
      </tp>
      <tp>
        <v>424.71179999999998</v>
        <stp/>
        <stp>YahooFinanceHistoricalPrices</stp>
        <stp>MSFT</stp>
        <stp>45373.3958333333</stp>
        <stp>AdjClose</stp>
        <tr r="D296" s="1"/>
      </tp>
      <tp>
        <v>417.45068359375</v>
        <stp/>
        <stp>YahooFinanceHistoricalPrices</stp>
        <stp>MSFT</stp>
        <stp>45370.3958333333</stp>
        <stp>AdjClose</stp>
        <tr r="D299" s="1"/>
      </tp>
      <tp>
        <v>421.23480000000001</v>
        <stp/>
        <stp>YahooFinanceHistoricalPrices</stp>
        <stp>MSFT</stp>
        <stp>45371.3958333333</stp>
        <stp>AdjClose</stp>
        <tr r="D298" s="1"/>
      </tp>
      <tp>
        <v>413.39909999999998</v>
        <stp/>
        <stp>YahooFinanceHistoricalPrices</stp>
        <stp>MSFT</stp>
        <stp>45369.3958333333</stp>
        <stp>AdjClose</stp>
        <tr r="D300" s="1"/>
      </tp>
      <tp>
        <v>412.50760000000002</v>
        <stp/>
        <stp>YahooFinanceHistoricalPrices</stp>
        <stp>MSFT</stp>
        <stp>45366.3958333333</stp>
        <stp>AdjClose</stp>
        <tr r="D301" s="1"/>
      </tp>
      <tp>
        <v>411.2</v>
        <stp/>
        <stp>YahooFinanceHistoricalPrices</stp>
        <stp>MSFT</stp>
        <stp>45364.3958333333</stp>
        <stp>AdjClose</stp>
        <tr r="D303" s="1"/>
      </tp>
      <tp>
        <v>421.22489999999999</v>
        <stp/>
        <stp>YahooFinanceHistoricalPrices</stp>
        <stp>MSFT</stp>
        <stp>45365.3958333333</stp>
        <stp>AdjClose</stp>
        <tr r="D302" s="1"/>
      </tp>
      <tp>
        <v>400.71940000000001</v>
        <stp/>
        <stp>YahooFinanceHistoricalPrices</stp>
        <stp>MSFT</stp>
        <stp>45362.3958333333</stp>
        <stp>AdjClose</stp>
        <tr r="D305" s="1"/>
      </tp>
      <tp>
        <v>411.37830000000002</v>
        <stp/>
        <stp>YahooFinanceHistoricalPrices</stp>
        <stp>MSFT</stp>
        <stp>45363.3958333333</stp>
        <stp>AdjClose</stp>
        <tr r="D304" s="1"/>
      </tp>
      <tp>
        <v>410.6848</v>
        <stp/>
        <stp>YahooFinanceHistoricalPrices</stp>
        <stp>MSFT</stp>
        <stp>45398.3958333333</stp>
        <stp>AdjClose</stp>
        <tr r="D280" s="1"/>
      </tp>
      <tp>
        <v>407.97059999999999</v>
        <stp/>
        <stp>YahooFinanceHistoricalPrices</stp>
        <stp>MSFT</stp>
        <stp>45399.3958333333</stp>
        <stp>AdjClose</stp>
        <tr r="D279" s="1"/>
      </tp>
      <tp>
        <v>409.75369999999998</v>
        <stp/>
        <stp>YahooFinanceHistoricalPrices</stp>
        <stp>MSFT</stp>
        <stp>45397.3958333333</stp>
        <stp>AdjClose</stp>
        <tr r="D281" s="1"/>
      </tp>
      <tp>
        <v>417.93610000000001</v>
        <stp/>
        <stp>YahooFinanceHistoricalPrices</stp>
        <stp>MSFT</stp>
        <stp>45394.3958333333</stp>
        <stp>AdjClose</stp>
        <tr r="D282" s="1"/>
      </tp>
      <tp>
        <v>419.2833</v>
        <stp/>
        <stp>YahooFinanceHistoricalPrices</stp>
        <stp>MSFT</stp>
        <stp>45392.3958333333</stp>
        <stp>AdjClose</stp>
        <tr r="D284" s="1"/>
      </tp>
      <tp>
        <v>423.90940000000001</v>
        <stp/>
        <stp>YahooFinanceHistoricalPrices</stp>
        <stp>MSFT</stp>
        <stp>45393.3958333333</stp>
        <stp>AdjClose</stp>
        <tr r="D283" s="1"/>
      </tp>
      <tp>
        <v>420.60079999999999</v>
        <stp/>
        <stp>YahooFinanceHistoricalPrices</stp>
        <stp>MSFT</stp>
        <stp>45390.3958333333</stp>
        <stp>AdjClose</stp>
        <tr r="D286" s="1"/>
      </tp>
      <tp>
        <v>422.2749</v>
        <stp/>
        <stp>YahooFinanceHistoricalPrices</stp>
        <stp>MSFT</stp>
        <stp>45391.3958333333</stp>
        <stp>AdjClose</stp>
        <tr r="D285" s="1"/>
      </tp>
      <tp>
        <v>413.95389999999998</v>
        <stp/>
        <stp>YahooFinanceHistoricalPrices</stp>
        <stp>MSFT</stp>
        <stp>45386.3958333333</stp>
        <stp>AdjClose</stp>
        <tr r="D288" s="1"/>
      </tp>
      <tp>
        <v>421.52210000000002</v>
        <stp/>
        <stp>YahooFinanceHistoricalPrices</stp>
        <stp>MSFT</stp>
        <stp>45387.3958333333</stp>
        <stp>AdjClose</stp>
        <tr r="D287" s="1"/>
      </tp>
      <tp>
        <v>417.48039999999997</v>
        <stp/>
        <stp>YahooFinanceHistoricalPrices</stp>
        <stp>MSFT</stp>
        <stp>45384.3958333333</stp>
        <stp>AdjClose</stp>
        <tr r="D290" s="1"/>
      </tp>
      <tp>
        <v>416.49970000000002</v>
        <stp/>
        <stp>YahooFinanceHistoricalPrices</stp>
        <stp>MSFT</stp>
        <stp>45385.3958333333</stp>
        <stp>AdjClose</stp>
        <tr r="D289" s="1"/>
      </tp>
      <tp>
        <v>420.58100000000002</v>
        <stp/>
        <stp>YahooFinanceHistoricalPrices</stp>
        <stp>MSFT</stp>
        <stp>45383.3958333333</stp>
        <stp>AdjClose</stp>
        <tr r="D291" s="1"/>
      </tp>
      <tp>
        <v>45398.395833333336</v>
        <stp/>
        <stp>YahooFinanceHistoricalPrices</stp>
        <stp>AAPL</stp>
        <stp>45399.3958333333</stp>
        <stp>PrevDate</stp>
        <tr r="B280" s="1"/>
      </tp>
      <tp>
        <v>45397.395833333336</v>
        <stp/>
        <stp>YahooFinanceHistoricalPrices</stp>
        <stp>AAPL</stp>
        <stp>45398.3958333333</stp>
        <stp>PrevDate</stp>
        <tr r="B281" s="1"/>
      </tp>
      <tp>
        <v>45390.395833333336</v>
        <stp/>
        <stp>YahooFinanceHistoricalPrices</stp>
        <stp>AAPL</stp>
        <stp>45391.3958333333</stp>
        <stp>PrevDate</stp>
        <tr r="B286" s="1"/>
      </tp>
      <tp>
        <v>45387.395833333336</v>
        <stp/>
        <stp>YahooFinanceHistoricalPrices</stp>
        <stp>AAPL</stp>
        <stp>45390.3958333333</stp>
        <stp>PrevDate</stp>
        <tr r="B287" s="1"/>
      </tp>
      <tp>
        <v>45392.395833333336</v>
        <stp/>
        <stp>YahooFinanceHistoricalPrices</stp>
        <stp>AAPL</stp>
        <stp>45393.3958333333</stp>
        <stp>PrevDate</stp>
        <tr r="B284" s="1"/>
      </tp>
      <tp>
        <v>45391.395833333336</v>
        <stp/>
        <stp>YahooFinanceHistoricalPrices</stp>
        <stp>AAPL</stp>
        <stp>45392.3958333333</stp>
        <stp>PrevDate</stp>
        <tr r="B285" s="1"/>
      </tp>
      <tp>
        <v>45393.395833333336</v>
        <stp/>
        <stp>YahooFinanceHistoricalPrices</stp>
        <stp>AAPL</stp>
        <stp>45394.3958333333</stp>
        <stp>PrevDate</stp>
        <tr r="B283" s="1"/>
      </tp>
      <tp>
        <v>45394.395833333336</v>
        <stp/>
        <stp>YahooFinanceHistoricalPrices</stp>
        <stp>AAPL</stp>
        <stp>45397.3958333333</stp>
        <stp>PrevDate</stp>
        <tr r="B282" s="1"/>
      </tp>
      <tp>
        <v>45379.395833333336</v>
        <stp/>
        <stp>YahooFinanceHistoricalPrices</stp>
        <stp>AAPL</stp>
        <stp>45383.3958333333</stp>
        <stp>PrevDate</stp>
        <tr r="B292" s="1"/>
      </tp>
      <tp>
        <v>45384.395833333336</v>
        <stp/>
        <stp>YahooFinanceHistoricalPrices</stp>
        <stp>AAPL</stp>
        <stp>45385.3958333333</stp>
        <stp>PrevDate</stp>
        <tr r="B290" s="1"/>
      </tp>
      <tp>
        <v>45383.395833333336</v>
        <stp/>
        <stp>YahooFinanceHistoricalPrices</stp>
        <stp>AAPL</stp>
        <stp>45384.3958333333</stp>
        <stp>PrevDate</stp>
        <tr r="B291" s="1"/>
      </tp>
      <tp>
        <v>45386.395833333336</v>
        <stp/>
        <stp>YahooFinanceHistoricalPrices</stp>
        <stp>AAPL</stp>
        <stp>45387.3958333333</stp>
        <stp>PrevDate</stp>
        <tr r="B288" s="1"/>
      </tp>
      <tp>
        <v>45385.395833333336</v>
        <stp/>
        <stp>YahooFinanceHistoricalPrices</stp>
        <stp>AAPL</stp>
        <stp>45386.3958333333</stp>
        <stp>PrevDate</stp>
        <tr r="B289" s="1"/>
      </tp>
      <tp>
        <v>227.3519</v>
        <stp/>
        <stp>YahooFinanceHistoricalPrices</stp>
        <stp>AAPL</stp>
        <stp>45698.4375</stp>
        <stp>AdjClose</stp>
        <tr r="C75" s="1"/>
      </tp>
      <tp>
        <v>235.43209999999999</v>
        <stp/>
        <stp>YahooFinanceHistoricalPrices</stp>
        <stp>AAPL</stp>
        <stp>45688.4375</stp>
        <stp>AdjClose</stp>
        <tr r="C81" s="1"/>
      </tp>
      <tp>
        <v>229.3168</v>
        <stp/>
        <stp>YahooFinanceHistoricalPrices</stp>
        <stp>AAPL</stp>
        <stp>45618.4375</stp>
        <stp>AdjClose</stp>
        <tr r="C126" s="1"/>
      </tp>
      <tp>
        <v>223.69040000000001</v>
        <stp/>
        <stp>YahooFinanceHistoricalPrices</stp>
        <stp>AAPL</stp>
        <stp>45608.4375</stp>
        <stp>AdjClose</stp>
        <tr r="C134" s="1"/>
      </tp>
      <tp>
        <v>247.36330000000001</v>
        <stp/>
        <stp>YahooFinanceHistoricalPrices</stp>
        <stp>AAPL</stp>
        <stp>45638.4375</stp>
        <stp>AdjClose</stp>
        <tr r="C113" s="1"/>
      </tp>
      <tp>
        <v>239.01339999999999</v>
        <stp/>
        <stp>YahooFinanceHistoricalPrices</stp>
        <stp>AAPL</stp>
        <stp>45628.4375</stp>
        <stp>AdjClose</stp>
        <tr r="C121" s="1"/>
      </tp>
      <tp>
        <v>222.10419999999999</v>
        <stp/>
        <stp>YahooFinanceHistoricalPrices</stp>
        <stp>AAPL</stp>
        <stp>45678.4375</stp>
        <stp>AdjClose</stp>
        <tr r="C89" s="1"/>
      </tp>
      <tp>
        <v>245.50810000000001</v>
        <stp/>
        <stp>YahooFinanceHistoricalPrices</stp>
        <stp>AAPL</stp>
        <stp>45708.4375</stp>
        <stp>AdjClose</stp>
        <tr r="C68" s="1"/>
      </tp>
      <tp>
        <v>192.17269999999999</v>
        <stp/>
        <stp>YahooFinanceHistoricalPrices</stp>
        <stp>AAPL</stp>
        <stp>45288.4375</stp>
        <stp>AdjClose</stp>
        <tr r="C354" s="1"/>
      </tp>
      <tp>
        <v>181.32149999999999</v>
        <stp/>
        <stp>YahooFinanceHistoricalPrices</stp>
        <stp>AAPL</stp>
        <stp>45238.4375</stp>
        <stp>AdjClose</stp>
        <tr r="C388" s="1"/>
      </tp>
      <tp>
        <v>189.01580000000001</v>
        <stp/>
        <stp>YahooFinanceHistoricalPrices</stp>
        <stp>AAPL</stp>
        <stp>45258.4375</stp>
        <stp>AdjClose</stp>
        <tr r="C375" s="1"/>
      </tp>
      <tp>
        <v>194.4659</v>
        <stp/>
        <stp>YahooFinanceHistoricalPrices</stp>
        <stp>AAPL</stp>
        <stp>45278.4375</stp>
        <stp>AdjClose</stp>
        <tr r="C361" s="1"/>
      </tp>
      <tp>
        <v>194.28720000000001</v>
        <stp/>
        <stp>YahooFinanceHistoricalPrices</stp>
        <stp>AAPL</stp>
        <stp>45268.4375</stp>
        <stp>AdjClose</stp>
        <tr r="C367" s="1"/>
      </tp>
      <tp>
        <v>181.3519</v>
        <stp/>
        <stp>YahooFinanceHistoricalPrices</stp>
        <stp>AAPL</stp>
        <stp>45308.4375</stp>
        <stp>AdjClose</stp>
        <tr r="C342" s="1"/>
      </tp>
      <tp>
        <v>181.21559999999999</v>
        <stp/>
        <stp>YahooFinanceHistoricalPrices</stp>
        <stp>AAPL</stp>
        <stp>45338.4375</stp>
        <stp>AdjClose</stp>
        <tr r="C320" s="1"/>
      </tp>
      <tp>
        <v>187.923828125</v>
        <stp/>
        <stp>YahooFinanceHistoricalPrices</stp>
        <stp>AAPL</stp>
        <stp>45328.4375</stp>
        <stp>AdjClose</stp>
        <tr r="C328" s="1"/>
      </tp>
      <tp>
        <v>167.9855</v>
        <stp/>
        <stp>YahooFinanceHistoricalPrices</stp>
        <stp>AAPL</stp>
        <stp>45358.4375</stp>
        <stp>AdjClose</stp>
        <tr r="C307" s="1"/>
      </tp>
      <tp>
        <v>180.07249999999999</v>
        <stp/>
        <stp>YahooFinanceHistoricalPrices</stp>
        <stp>AAPL</stp>
        <stp>45348.4375</stp>
        <stp>AdjClose</stp>
        <tr r="C315" s="1"/>
      </tp>
      <tp>
        <v>232.31540000000001</v>
        <stp/>
        <stp>YahooFinanceHistoricalPrices</stp>
        <stp>AAPL</stp>
        <stp>45699.4375</stp>
        <stp>AdjClose</stp>
        <tr r="C74" s="1"/>
      </tp>
      <tp>
        <v>224.57830000000001</v>
        <stp/>
        <stp>YahooFinanceHistoricalPrices</stp>
        <stp>AAPL</stp>
        <stp>45609.4375</stp>
        <stp>AdjClose</stp>
        <tr r="C133" s="1"/>
      </tp>
      <tp>
        <v>247.53290000000001</v>
        <stp/>
        <stp>YahooFinanceHistoricalPrices</stp>
        <stp>AAPL</stp>
        <stp>45639.4375</stp>
        <stp>AdjClose</stp>
        <tr r="C112" s="1"/>
      </tp>
      <tp>
        <v>242.06610000000001</v>
        <stp/>
        <stp>YahooFinanceHistoricalPrices</stp>
        <stp>AAPL</stp>
        <stp>45629.4375</stp>
        <stp>AdjClose</stp>
        <tr r="C120" s="1"/>
      </tp>
      <tp>
        <v>243.26320000000001</v>
        <stp/>
        <stp>YahooFinanceHistoricalPrices</stp>
        <stp>AAPL</stp>
        <stp>45659.4375</stp>
        <stp>AdjClose</stp>
        <tr r="C100" s="1"/>
      </tp>
      <tp>
        <v>254.6557</v>
        <stp/>
        <stp>YahooFinanceHistoricalPrices</stp>
        <stp>AAPL</stp>
        <stp>45649.4375</stp>
        <stp>AdjClose</stp>
        <tr r="C106" s="1"/>
      </tp>
      <tp>
        <v>223.29140000000001</v>
        <stp/>
        <stp>YahooFinanceHistoricalPrices</stp>
        <stp>AAPL</stp>
        <stp>45679.4375</stp>
        <stp>AdjClose</stp>
        <tr r="C88" s="1"/>
      </tp>
      <tp>
        <v>237.71826171875</v>
        <stp/>
        <stp>YahooFinanceHistoricalPrices</stp>
        <stp>AAPL</stp>
        <stp>45719.4375</stp>
        <stp>AdjClose</stp>
        <tr r="C61" s="1"/>
      </tp>
      <tp>
        <v>245.22839999999999</v>
        <stp/>
        <stp>YahooFinanceHistoricalPrices</stp>
        <stp>AAPL</stp>
        <stp>45709.4375</stp>
        <stp>AdjClose</stp>
        <tr r="C67" s="1"/>
      </tp>
      <tp>
        <v>184.21100000000001</v>
        <stp/>
        <stp>YahooFinanceHistoricalPrices</stp>
        <stp>AAPL</stp>
        <stp>45299.4375</stp>
        <stp>AdjClose</stp>
        <tr r="C348" s="1"/>
      </tp>
      <tp>
        <v>191.13030000000001</v>
        <stp/>
        <stp>YahooFinanceHistoricalPrices</stp>
        <stp>AAPL</stp>
        <stp>45289.4375</stp>
        <stp>AdjClose</stp>
        <tr r="C353" s="1"/>
      </tp>
      <tp>
        <v>180.84569999999999</v>
        <stp/>
        <stp>YahooFinanceHistoricalPrices</stp>
        <stp>AAPL</stp>
        <stp>45239.4375</stp>
        <stp>AdjClose</stp>
        <tr r="C387" s="1"/>
      </tp>
      <tp>
        <v>187.9933</v>
        <stp/>
        <stp>YahooFinanceHistoricalPrices</stp>
        <stp>AAPL</stp>
        <stp>45259.4375</stp>
        <stp>AdjClose</stp>
        <tr r="C374" s="1"/>
      </tp>
      <tp>
        <v>195.50829999999999</v>
        <stp/>
        <stp>YahooFinanceHistoricalPrices</stp>
        <stp>AAPL</stp>
        <stp>45279.4375</stp>
        <stp>AdjClose</stp>
        <tr r="C360" s="1"/>
      </tp>
      <tp>
        <v>187.2587</v>
        <stp/>
        <stp>YahooFinanceHistoricalPrices</stp>
        <stp>AAPL</stp>
        <stp>45309.4375</stp>
        <stp>AdjClose</stp>
        <tr r="C341" s="1"/>
      </tp>
      <tp>
        <v>188.03299999999999</v>
        <stp/>
        <stp>YahooFinanceHistoricalPrices</stp>
        <stp>AAPL</stp>
        <stp>45329.4375</stp>
        <stp>AdjClose</stp>
        <tr r="C327" s="1"/>
      </tp>
      <tp>
        <v>169.705078125</v>
        <stp/>
        <stp>YahooFinanceHistoricalPrices</stp>
        <stp>AAPL</stp>
        <stp>45359.4375</stp>
        <stp>AdjClose</stp>
        <tr r="C306" s="1"/>
      </tp>
      <tp>
        <v>181.53360000000001</v>
        <stp/>
        <stp>YahooFinanceHistoricalPrices</stp>
        <stp>AAPL</stp>
        <stp>45349.4375</stp>
        <stp>AdjClose</stp>
        <tr r="C314" s="1"/>
      </tp>
      <tp>
        <v>223.12180000000001</v>
        <stp/>
        <stp>YahooFinanceHistoricalPrices</stp>
        <stp>AAPL</stp>
        <stp>45680.4375</stp>
        <stp>AdjClose</stp>
        <tr r="C87" s="1"/>
      </tp>
      <tp>
        <v>227.67080000000001</v>
        <stp/>
        <stp>YahooFinanceHistoricalPrices</stp>
        <stp>AAPL</stp>
        <stp>45610.4375</stp>
        <stp>AdjClose</stp>
        <tr r="C132" s="1"/>
      </tp>
      <tp>
        <v>221.23230000000001</v>
        <stp/>
        <stp>YahooFinanceHistoricalPrices</stp>
        <stp>AAPL</stp>
        <stp>45600.4375</stp>
        <stp>AdjClose</stp>
        <tr r="C140" s="1"/>
      </tp>
      <tp>
        <v>242.42519999999999</v>
        <stp/>
        <stp>YahooFinanceHistoricalPrices</stp>
        <stp>AAPL</stp>
        <stp>45630.4375</stp>
        <stp>AdjClose</stp>
        <tr r="C119" s="1"/>
      </tp>
      <tp>
        <v>257.57870000000003</v>
        <stp/>
        <stp>YahooFinanceHistoricalPrices</stp>
        <stp>AAPL</stp>
        <stp>45650.4375</stp>
        <stp>AdjClose</stp>
        <tr r="C105" s="1"/>
      </tp>
      <tp>
        <v>233.83590000000001</v>
        <stp/>
        <stp>YahooFinanceHistoricalPrices</stp>
        <stp>AAPL</stp>
        <stp>45670.4375</stp>
        <stp>AdjClose</stp>
        <tr r="C94" s="1"/>
      </tp>
      <tp>
        <v>242.77440000000001</v>
        <stp/>
        <stp>YahooFinanceHistoricalPrices</stp>
        <stp>AAPL</stp>
        <stp>45660.4375</stp>
        <stp>AdjClose</stp>
        <tr r="C99" s="1"/>
      </tp>
      <tp>
        <v>236.5598</v>
        <stp/>
        <stp>YahooFinanceHistoricalPrices</stp>
        <stp>AAPL</stp>
        <stp>45700.4375</stp>
        <stp>AdjClose</stp>
        <tr r="C73" s="1"/>
      </tp>
      <tp>
        <v>235.62100000000001</v>
        <stp/>
        <stp>YahooFinanceHistoricalPrices</stp>
        <stp>AAPL</stp>
        <stp>45720.4375</stp>
        <stp>AdjClose</stp>
        <tr r="C60" s="1"/>
      </tp>
      <tp>
        <v>193.4136</v>
        <stp/>
        <stp>YahooFinanceHistoricalPrices</stp>
        <stp>AAPL</stp>
        <stp>45280.4375</stp>
        <stp>AdjClose</stp>
        <tr r="C359" s="1"/>
      </tp>
      <tp>
        <v>190.0582</v>
        <stp/>
        <stp>YahooFinanceHistoricalPrices</stp>
        <stp>AAPL</stp>
        <stp>45250.4375</stp>
        <stp>AdjClose</stp>
        <tr r="C380" s="1"/>
      </tp>
      <tp>
        <v>185.04490000000001</v>
        <stp/>
        <stp>YahooFinanceHistoricalPrices</stp>
        <stp>AAPL</stp>
        <stp>45240.4375</stp>
        <stp>AdjClose</stp>
        <tr r="C386" s="1"/>
      </tp>
      <tp>
        <v>188.56909999999999</v>
        <stp/>
        <stp>YahooFinanceHistoricalPrices</stp>
        <stp>AAPL</stp>
        <stp>45260.4375</stp>
        <stp>AdjClose</stp>
        <tr r="C373" s="1"/>
      </tp>
      <tp>
        <v>190.16739999999999</v>
        <stp/>
        <stp>YahooFinanceHistoricalPrices</stp>
        <stp>AAPL</stp>
        <stp>45310.4375</stp>
        <stp>AdjClose</stp>
        <tr r="C340" s="1"/>
      </tp>
      <tp>
        <v>183.79409999999999</v>
        <stp/>
        <stp>YahooFinanceHistoricalPrices</stp>
        <stp>AAPL</stp>
        <stp>45300.4375</stp>
        <stp>AdjClose</stp>
        <tr r="C347" s="1"/>
      </tp>
      <tp>
        <v>186.95089999999999</v>
        <stp/>
        <stp>YahooFinanceHistoricalPrices</stp>
        <stp>AAPL</stp>
        <stp>45330.4375</stp>
        <stp>AdjClose</stp>
        <tr r="C326" s="1"/>
      </tp>
      <tp>
        <v>190.33609999999999</v>
        <stp/>
        <stp>YahooFinanceHistoricalPrices</stp>
        <stp>AAPL</stp>
        <stp>45320.4375</stp>
        <stp>AdjClose</stp>
        <tr r="C334" s="1"/>
      </tp>
      <tp>
        <v>180.33090000000001</v>
        <stp/>
        <stp>YahooFinanceHistoricalPrices</stp>
        <stp>AAPL</stp>
        <stp>45350.4375</stp>
        <stp>AdjClose</stp>
        <tr r="C313" s="1"/>
      </tp>
      <tp>
        <v>227.46129999999999</v>
        <stp/>
        <stp>YahooFinanceHistoricalPrices</stp>
        <stp>AAPL</stp>
        <stp>45691.4375</stp>
        <stp>AdjClose</stp>
        <tr r="C80" s="1"/>
      </tp>
      <tp>
        <v>222.2439</v>
        <stp/>
        <stp>YahooFinanceHistoricalPrices</stp>
        <stp>AAPL</stp>
        <stp>45681.4375</stp>
        <stp>AdjClose</stp>
        <tr r="C86" s="1"/>
      </tp>
      <tp>
        <v>224.45849999999999</v>
        <stp/>
        <stp>YahooFinanceHistoricalPrices</stp>
        <stp>AAPL</stp>
        <stp>45611.4375</stp>
        <stp>AdjClose</stp>
        <tr r="C131" s="1"/>
      </tp>
      <tp>
        <v>222.66730000000001</v>
        <stp/>
        <stp>YahooFinanceHistoricalPrices</stp>
        <stp>AAPL</stp>
        <stp>45601.4375</stp>
        <stp>AdjClose</stp>
        <tr r="C139" s="1"/>
      </tp>
      <tp>
        <v>242.45509999999999</v>
        <stp/>
        <stp>YahooFinanceHistoricalPrices</stp>
        <stp>AAPL</stp>
        <stp>45631.4375</stp>
        <stp>AdjClose</stp>
        <tr r="C118" s="1"/>
      </tp>
      <tp>
        <v>232.30959999999999</v>
        <stp/>
        <stp>YahooFinanceHistoricalPrices</stp>
        <stp>AAPL</stp>
        <stp>45621.4375</stp>
        <stp>AdjClose</stp>
        <tr r="C125" s="1"/>
      </tp>
      <tp>
        <v>232.71860000000001</v>
        <stp/>
        <stp>YahooFinanceHistoricalPrices</stp>
        <stp>AAPL</stp>
        <stp>45671.4375</stp>
        <stp>AdjClose</stp>
        <tr r="C93" s="1"/>
      </tp>
      <tp>
        <v>241.21369999999999</v>
        <stp/>
        <stp>YahooFinanceHistoricalPrices</stp>
        <stp>AAPL</stp>
        <stp>45701.4375</stp>
        <stp>AdjClose</stp>
        <tr r="C72" s="1"/>
      </tp>
      <tp>
        <v>235.43129999999999</v>
        <stp/>
        <stp>YahooFinanceHistoricalPrices</stp>
        <stp>AAPL</stp>
        <stp>45721.4375</stp>
        <stp>AdjClose</stp>
        <tr r="C59" s="1"/>
      </tp>
      <tp>
        <v>193.2647</v>
        <stp/>
        <stp>YahooFinanceHistoricalPrices</stp>
        <stp>AAPL</stp>
        <stp>45281.4375</stp>
        <stp>AdjClose</stp>
        <tr r="C358" s="1"/>
      </tp>
      <tp>
        <v>189.25409999999999</v>
        <stp/>
        <stp>YahooFinanceHistoricalPrices</stp>
        <stp>AAPL</stp>
        <stp>45251.4375</stp>
        <stp>AdjClose</stp>
        <tr r="C379" s="1"/>
      </tp>
      <tp>
        <v>191.7756</v>
        <stp/>
        <stp>YahooFinanceHistoricalPrices</stp>
        <stp>AAPL</stp>
        <stp>45271.4375</stp>
        <stp>AdjClose</stp>
        <tr r="C366" s="1"/>
      </tp>
      <tp>
        <v>189.84970000000001</v>
        <stp/>
        <stp>YahooFinanceHistoricalPrices</stp>
        <stp>AAPL</stp>
        <stp>45261.4375</stp>
        <stp>AdjClose</stp>
        <tr r="C372" s="1"/>
      </tp>
      <tp>
        <v>184.8364</v>
        <stp/>
        <stp>YahooFinanceHistoricalPrices</stp>
        <stp>AAPL</stp>
        <stp>45301.4375</stp>
        <stp>AdjClose</stp>
        <tr r="C346" s="1"/>
      </tp>
      <tp>
        <v>187.71629999999999</v>
        <stp/>
        <stp>YahooFinanceHistoricalPrices</stp>
        <stp>AAPL</stp>
        <stp>45331.4375</stp>
        <stp>AdjClose</stp>
        <tr r="C325" s="1"/>
      </tp>
      <tp>
        <v>186.6729</v>
        <stp/>
        <stp>YahooFinanceHistoricalPrices</stp>
        <stp>AAPL</stp>
        <stp>45321.4375</stp>
        <stp>AdjClose</stp>
        <tr r="C333" s="1"/>
      </tp>
      <tp>
        <v>179.66489999999999</v>
        <stp/>
        <stp>YahooFinanceHistoricalPrices</stp>
        <stp>AAPL</stp>
        <stp>45351.4375</stp>
        <stp>AdjClose</stp>
        <tr r="C312" s="1"/>
      </tp>
      <tp>
        <v>232.2398</v>
        <stp/>
        <stp>YahooFinanceHistoricalPrices</stp>
        <stp>AAPL</stp>
        <stp>45692.4375</stp>
        <stp>AdjClose</stp>
        <tr r="C79" s="1"/>
      </tp>
      <tp>
        <v>221.93979999999999</v>
        <stp/>
        <stp>YahooFinanceHistoricalPrices</stp>
        <stp>AAPL</stp>
        <stp>45602.4375</stp>
        <stp>AdjClose</stp>
        <tr r="C138" s="1"/>
      </tp>
      <tp>
        <v>242.25559999999999</v>
        <stp/>
        <stp>YahooFinanceHistoricalPrices</stp>
        <stp>AAPL</stp>
        <stp>45632.4375</stp>
        <stp>AdjClose</stp>
        <tr r="C117" s="1"/>
      </tp>
      <tp>
        <v>234.49430000000001</v>
        <stp/>
        <stp>YahooFinanceHistoricalPrices</stp>
        <stp>AAPL</stp>
        <stp>45622.4375</stp>
        <stp>AdjClose</stp>
        <tr r="C124" s="1"/>
      </tp>
      <tp>
        <v>258.39670000000001</v>
        <stp/>
        <stp>YahooFinanceHistoricalPrices</stp>
        <stp>AAPL</stp>
        <stp>45652.4375</stp>
        <stp>AdjClose</stp>
        <tr r="C104" s="1"/>
      </tp>
      <tp>
        <v>250.4359</v>
        <stp/>
        <stp>YahooFinanceHistoricalPrices</stp>
        <stp>AAPL</stp>
        <stp>45642.4375</stp>
        <stp>AdjClose</stp>
        <tr r="C111" s="1"/>
      </tp>
      <tp>
        <v>237.29759999999999</v>
        <stp/>
        <stp>YahooFinanceHistoricalPrices</stp>
        <stp>AAPL</stp>
        <stp>45672.4375</stp>
        <stp>AdjClose</stp>
        <tr r="C92" s="1"/>
      </tp>
      <tp>
        <v>246.7764</v>
        <stp/>
        <stp>YahooFinanceHistoricalPrices</stp>
        <stp>AAPL</stp>
        <stp>45712.4375</stp>
        <stp>AdjClose</stp>
        <tr r="C66" s="1"/>
      </tp>
      <tp>
        <v>244.27969999999999</v>
        <stp/>
        <stp>YahooFinanceHistoricalPrices</stp>
        <stp>AAPL</stp>
        <stp>45702.4375</stp>
        <stp>AdjClose</stp>
        <tr r="C71" s="1"/>
      </tp>
      <tp>
        <v>235.02180000000001</v>
        <stp/>
        <stp>YahooFinanceHistoricalPrices</stp>
        <stp>AAPL</stp>
        <stp>45722.4375</stp>
        <stp>AdjClose</stp>
        <tr r="C58" s="1"/>
      </tp>
      <tp>
        <v>192.1926</v>
        <stp/>
        <stp>YahooFinanceHistoricalPrices</stp>
        <stp>AAPL</stp>
        <stp>45282.4375</stp>
        <stp>AdjClose</stp>
        <tr r="C357" s="1"/>
      </tp>
      <tp>
        <v>189.91919999999999</v>
        <stp/>
        <stp>YahooFinanceHistoricalPrices</stp>
        <stp>AAPL</stp>
        <stp>45252.4375</stp>
        <stp>AdjClose</stp>
        <tr r="C378" s="1"/>
      </tp>
      <tp>
        <v>193.2945</v>
        <stp/>
        <stp>YahooFinanceHistoricalPrices</stp>
        <stp>AAPL</stp>
        <stp>45272.4375</stp>
        <stp>AdjClose</stp>
        <tr r="C365" s="1"/>
      </tp>
      <tp>
        <v>184.24080000000001</v>
        <stp/>
        <stp>YahooFinanceHistoricalPrices</stp>
        <stp>AAPL</stp>
        <stp>45302.4375</stp>
        <stp>AdjClose</stp>
        <tr r="C345" s="1"/>
      </tp>
      <tp>
        <v>183.05940000000001</v>
        <stp/>
        <stp>YahooFinanceHistoricalPrices</stp>
        <stp>AAPL</stp>
        <stp>45322.4375</stp>
        <stp>AdjClose</stp>
        <tr r="C332" s="1"/>
      </tp>
      <tp>
        <v>178.58150000000001</v>
        <stp/>
        <stp>YahooFinanceHistoricalPrices</stp>
        <stp>AAPL</stp>
        <stp>45352.4375</stp>
        <stp>AdjClose</stp>
        <tr r="C311" s="1"/>
      </tp>
      <tp>
        <v>180.4701</v>
        <stp/>
        <stp>YahooFinanceHistoricalPrices</stp>
        <stp>AAPL</stp>
        <stp>45342.4375</stp>
        <stp>AdjClose</stp>
        <tr r="C319" s="1"/>
      </tp>
      <tp>
        <v>231.91059999999999</v>
        <stp/>
        <stp>YahooFinanceHistoricalPrices</stp>
        <stp>AAPL</stp>
        <stp>45693.4375</stp>
        <stp>AdjClose</stp>
        <tr r="C78" s="1"/>
      </tp>
      <tp>
        <v>226.6832</v>
        <stp/>
        <stp>YahooFinanceHistoricalPrices</stp>
        <stp>AAPL</stp>
        <stp>45603.4375</stp>
        <stp>AdjClose</stp>
        <tr r="C137" s="1"/>
      </tp>
      <tp>
        <v>234.3647</v>
        <stp/>
        <stp>YahooFinanceHistoricalPrices</stp>
        <stp>AAPL</stp>
        <stp>45623.4375</stp>
        <stp>AdjClose</stp>
        <tr r="C123" s="1"/>
      </tp>
      <tp>
        <v>254.97489999999999</v>
        <stp/>
        <stp>YahooFinanceHistoricalPrices</stp>
        <stp>AAPL</stp>
        <stp>45653.4375</stp>
        <stp>AdjClose</stp>
        <tr r="C103" s="1"/>
      </tp>
      <tp>
        <v>252.87</v>
        <stp/>
        <stp>YahooFinanceHistoricalPrices</stp>
        <stp>AAPL</stp>
        <stp>45643.4375</stp>
        <stp>AdjClose</stp>
        <tr r="C110" s="1"/>
      </tp>
      <tp>
        <v>227.7107</v>
        <stp/>
        <stp>YahooFinanceHistoricalPrices</stp>
        <stp>AAPL</stp>
        <stp>45673.4375</stp>
        <stp>AdjClose</stp>
        <tr r="C91" s="1"/>
      </tp>
      <tp>
        <v>244.41040000000001</v>
        <stp/>
        <stp>YahooFinanceHistoricalPrices</stp>
        <stp>AAPL</stp>
        <stp>45663.4375</stp>
        <stp>AdjClose</stp>
        <tr r="C98" s="1"/>
      </tp>
      <tp>
        <v>246.7165</v>
        <stp/>
        <stp>YahooFinanceHistoricalPrices</stp>
        <stp>AAPL</stp>
        <stp>45713.4375</stp>
        <stp>AdjClose</stp>
        <tr r="C65" s="1"/>
      </tp>
      <tp>
        <v>238.7569</v>
        <stp/>
        <stp>YahooFinanceHistoricalPrices</stp>
        <stp>AAPL</stp>
        <stp>45723.4375</stp>
        <stp>AdjClose</stp>
        <tr r="C57" s="1"/>
      </tp>
      <tp>
        <v>184.29040000000001</v>
        <stp/>
        <stp>YahooFinanceHistoricalPrices</stp>
        <stp>AAPL</stp>
        <stp>45293.4375</stp>
        <stp>AdjClose</stp>
        <tr r="C352" s="1"/>
      </tp>
      <tp>
        <v>183.45650000000001</v>
        <stp/>
        <stp>YahooFinanceHistoricalPrices</stp>
        <stp>AAPL</stp>
        <stp>45243.4375</stp>
        <stp>AdjClose</stp>
        <tr r="C385" s="1"/>
      </tp>
      <tp>
        <v>196.52090000000001</v>
        <stp/>
        <stp>YahooFinanceHistoricalPrices</stp>
        <stp>AAPL</stp>
        <stp>45273.4375</stp>
        <stp>AdjClose</stp>
        <tr r="C364" s="1"/>
      </tp>
      <tp>
        <v>192.4804</v>
        <stp/>
        <stp>YahooFinanceHistoricalPrices</stp>
        <stp>AAPL</stp>
        <stp>45313.4375</stp>
        <stp>AdjClose</stp>
        <tr r="C339" s="1"/>
      </tp>
      <tp>
        <v>184.5684</v>
        <stp/>
        <stp>YahooFinanceHistoricalPrices</stp>
        <stp>AAPL</stp>
        <stp>45303.4375</stp>
        <stp>AdjClose</stp>
        <tr r="C344" s="1"/>
      </tp>
      <tp>
        <v>185.5016</v>
        <stp/>
        <stp>YahooFinanceHistoricalPrices</stp>
        <stp>AAPL</stp>
        <stp>45323.4375</stp>
        <stp>AdjClose</stp>
        <tr r="C331" s="1"/>
      </tp>
      <tp>
        <v>181.22550000000001</v>
        <stp/>
        <stp>YahooFinanceHistoricalPrices</stp>
        <stp>AAPL</stp>
        <stp>45343.4375</stp>
        <stp>AdjClose</stp>
        <tr r="C318" s="1"/>
      </tp>
      <tp>
        <v>232.65880000000001</v>
        <stp/>
        <stp>YahooFinanceHistoricalPrices</stp>
        <stp>AAPL</stp>
        <stp>45694.4375</stp>
        <stp>AdjClose</stp>
        <tr r="C77" s="1"/>
      </tp>
      <tp>
        <v>229.30680000000001</v>
        <stp/>
        <stp>YahooFinanceHistoricalPrices</stp>
        <stp>AAPL</stp>
        <stp>45684.4375</stp>
        <stp>AdjClose</stp>
        <tr r="C85" s="1"/>
      </tp>
      <tp>
        <v>227.47130000000001</v>
        <stp/>
        <stp>YahooFinanceHistoricalPrices</stp>
        <stp>AAPL</stp>
        <stp>45614.4375</stp>
        <stp>AdjClose</stp>
        <tr r="C130" s="1"/>
      </tp>
      <tp>
        <v>226.41380000000001</v>
        <stp/>
        <stp>YahooFinanceHistoricalPrices</stp>
        <stp>AAPL</stp>
        <stp>45604.4375</stp>
        <stp>AdjClose</stp>
        <tr r="C136" s="1"/>
      </tp>
      <tp>
        <v>247.45310000000001</v>
        <stp/>
        <stp>YahooFinanceHistoricalPrices</stp>
        <stp>AAPL</stp>
        <stp>45644.4375</stp>
        <stp>AdjClose</stp>
        <tr r="C109" s="1"/>
      </tp>
      <tp>
        <v>229.42660000000001</v>
        <stp/>
        <stp>YahooFinanceHistoricalPrices</stp>
        <stp>AAPL</stp>
        <stp>45674.4375</stp>
        <stp>AdjClose</stp>
        <tr r="C90" s="1"/>
      </tp>
      <tp>
        <v>241.62710000000001</v>
        <stp/>
        <stp>YahooFinanceHistoricalPrices</stp>
        <stp>AAPL</stp>
        <stp>45664.4375</stp>
        <stp>AdjClose</stp>
        <tr r="C97" s="1"/>
      </tp>
      <tp>
        <v>240.04519999999999</v>
        <stp/>
        <stp>YahooFinanceHistoricalPrices</stp>
        <stp>AAPL</stp>
        <stp>45714.4375</stp>
        <stp>AdjClose</stp>
        <tr r="C64" s="1"/>
      </tp>
      <tp>
        <v>182.91050000000001</v>
        <stp/>
        <stp>YahooFinanceHistoricalPrices</stp>
        <stp>AAPL</stp>
        <stp>45294.4375</stp>
        <stp>AdjClose</stp>
        <tr r="C351" s="1"/>
      </tp>
      <tp>
        <v>188.5889</v>
        <stp/>
        <stp>YahooFinanceHistoricalPrices</stp>
        <stp>AAPL</stp>
        <stp>45254.4375</stp>
        <stp>AdjClose</stp>
        <tr r="C377" s="1"/>
      </tp>
      <tp>
        <v>186.07730000000001</v>
        <stp/>
        <stp>YahooFinanceHistoricalPrices</stp>
        <stp>AAPL</stp>
        <stp>45244.4375</stp>
        <stp>AdjClose</stp>
        <tr r="C384" s="1"/>
      </tp>
      <tp>
        <v>196.66980000000001</v>
        <stp/>
        <stp>YahooFinanceHistoricalPrices</stp>
        <stp>AAPL</stp>
        <stp>45274.4375</stp>
        <stp>AdjClose</stp>
        <tr r="C363" s="1"/>
      </tp>
      <tp>
        <v>188.05289999999999</v>
        <stp/>
        <stp>YahooFinanceHistoricalPrices</stp>
        <stp>AAPL</stp>
        <stp>45264.4375</stp>
        <stp>AdjClose</stp>
        <tr r="C371" s="1"/>
      </tp>
      <tp>
        <v>193.7611</v>
        <stp/>
        <stp>YahooFinanceHistoricalPrices</stp>
        <stp>AAPL</stp>
        <stp>45314.4375</stp>
        <stp>AdjClose</stp>
        <tr r="C338" s="1"/>
      </tp>
      <tp>
        <v>186.0265</v>
        <stp/>
        <stp>YahooFinanceHistoricalPrices</stp>
        <stp>AAPL</stp>
        <stp>45334.4375</stp>
        <stp>AdjClose</stp>
        <tr r="C324" s="1"/>
      </tp>
      <tp>
        <v>184.49889999999999</v>
        <stp/>
        <stp>YahooFinanceHistoricalPrices</stp>
        <stp>AAPL</stp>
        <stp>45324.4375</stp>
        <stp>AdjClose</stp>
        <tr r="C330" s="1"/>
      </tp>
      <tp>
        <v>183.26318359375</v>
        <stp/>
        <stp>YahooFinanceHistoricalPrices</stp>
        <stp>AAPL</stp>
        <stp>45344.4375</stp>
        <stp>AdjClose</stp>
        <tr r="C317" s="1"/>
      </tp>
      <tp>
        <v>227.0822</v>
        <stp/>
        <stp>YahooFinanceHistoricalPrices</stp>
        <stp>AAPL</stp>
        <stp>45695.4375</stp>
        <stp>AdjClose</stp>
        <tr r="C76" s="1"/>
      </tp>
      <tp>
        <v>237.6866</v>
        <stp/>
        <stp>YahooFinanceHistoricalPrices</stp>
        <stp>AAPL</stp>
        <stp>45685.4375</stp>
        <stp>AdjClose</stp>
        <tr r="C84" s="1"/>
      </tp>
      <tp>
        <v>227.73070000000001</v>
        <stp/>
        <stp>YahooFinanceHistoricalPrices</stp>
        <stp>AAPL</stp>
        <stp>45615.4375</stp>
        <stp>AdjClose</stp>
        <tr r="C129" s="1"/>
      </tp>
      <tp>
        <v>246.15620000000001</v>
        <stp/>
        <stp>YahooFinanceHistoricalPrices</stp>
        <stp>AAPL</stp>
        <stp>45635.4375</stp>
        <stp>AdjClose</stp>
        <tr r="C116" s="1"/>
      </tp>
      <tp>
        <v>236.75890000000001</v>
        <stp/>
        <stp>YahooFinanceHistoricalPrices</stp>
        <stp>AAPL</stp>
        <stp>45625.4375</stp>
        <stp>AdjClose</stp>
        <tr r="C122" s="1"/>
      </tp>
      <tp>
        <v>249.18889999999999</v>
        <stp/>
        <stp>YahooFinanceHistoricalPrices</stp>
        <stp>AAPL</stp>
        <stp>45645.4375</stp>
        <stp>AdjClose</stp>
        <tr r="C108" s="1"/>
      </tp>
      <tp>
        <v>242.11590000000001</v>
        <stp/>
        <stp>YahooFinanceHistoricalPrices</stp>
        <stp>AAPL</stp>
        <stp>45665.4375</stp>
        <stp>AdjClose</stp>
        <tr r="C96" s="1"/>
      </tp>
      <tp>
        <v>236.98920000000001</v>
        <stp/>
        <stp>YahooFinanceHistoricalPrices</stp>
        <stp>AAPL</stp>
        <stp>45715.4375</stp>
        <stp>AdjClose</stp>
        <tr r="C63" s="1"/>
      </tp>
      <tp>
        <v>180.58760000000001</v>
        <stp/>
        <stp>YahooFinanceHistoricalPrices</stp>
        <stp>AAPL</stp>
        <stp>45295.4375</stp>
        <stp>AdjClose</stp>
        <tr r="C350" s="1"/>
      </tp>
      <tp>
        <v>186.64320000000001</v>
        <stp/>
        <stp>YahooFinanceHistoricalPrices</stp>
        <stp>AAPL</stp>
        <stp>45245.4375</stp>
        <stp>AdjClose</stp>
        <tr r="C383" s="1"/>
      </tp>
      <tp>
        <v>196.1337</v>
        <stp/>
        <stp>YahooFinanceHistoricalPrices</stp>
        <stp>AAPL</stp>
        <stp>45275.4375</stp>
        <stp>AdjClose</stp>
        <tr r="C362" s="1"/>
      </tp>
      <tp>
        <v>192.01390000000001</v>
        <stp/>
        <stp>YahooFinanceHistoricalPrices</stp>
        <stp>AAPL</stp>
        <stp>45265.4375</stp>
        <stp>AdjClose</stp>
        <tr r="C370" s="1"/>
      </tp>
      <tp>
        <v>193.08600000000001</v>
        <stp/>
        <stp>YahooFinanceHistoricalPrices</stp>
        <stp>AAPL</stp>
        <stp>45315.4375</stp>
        <stp>AdjClose</stp>
        <tr r="C337" s="1"/>
      </tp>
      <tp>
        <v>183.92920000000001</v>
        <stp/>
        <stp>YahooFinanceHistoricalPrices</stp>
        <stp>AAPL</stp>
        <stp>45335.4375</stp>
        <stp>AdjClose</stp>
        <tr r="C323" s="1"/>
      </tp>
      <tp>
        <v>174.0489</v>
        <stp/>
        <stp>YahooFinanceHistoricalPrices</stp>
        <stp>AAPL</stp>
        <stp>45355.4375</stp>
        <stp>AdjClose</stp>
        <tr r="C310" s="1"/>
      </tp>
      <tp>
        <v>181.42431640625</v>
        <stp/>
        <stp>YahooFinanceHistoricalPrices</stp>
        <stp>AAPL</stp>
        <stp>45345.4375</stp>
        <stp>AdjClose</stp>
        <tr r="C316" s="1"/>
      </tp>
      <tp>
        <v>238.78399999999999</v>
        <stp/>
        <stp>YahooFinanceHistoricalPrices</stp>
        <stp>AAPL</stp>
        <stp>45686.4375</stp>
        <stp>AdjClose</stp>
        <tr r="C83" s="1"/>
      </tp>
      <tp>
        <v>228.44890000000001</v>
        <stp/>
        <stp>YahooFinanceHistoricalPrices</stp>
        <stp>AAPL</stp>
        <stp>45616.4375</stp>
        <stp>AdjClose</stp>
        <tr r="C128" s="1"/>
      </tp>
      <tp>
        <v>247.1738</v>
        <stp/>
        <stp>YahooFinanceHistoricalPrices</stp>
        <stp>AAPL</stp>
        <stp>45636.4375</stp>
        <stp>AdjClose</stp>
        <tr r="C115" s="1"/>
      </tp>
      <tp>
        <v>251.59309999999999</v>
        <stp/>
        <stp>YahooFinanceHistoricalPrices</stp>
        <stp>AAPL</stp>
        <stp>45656.4375</stp>
        <stp>AdjClose</stp>
        <tr r="C102" s="1"/>
      </tp>
      <tp>
        <v>253.8776</v>
        <stp/>
        <stp>YahooFinanceHistoricalPrices</stp>
        <stp>AAPL</stp>
        <stp>45646.4375</stp>
        <stp>AdjClose</stp>
        <tr r="C107" s="1"/>
      </tp>
      <tp>
        <v>241.52330000000001</v>
        <stp/>
        <stp>YahooFinanceHistoricalPrices</stp>
        <stp>AAPL</stp>
        <stp>45716.4375</stp>
        <stp>AdjClose</stp>
        <tr r="C62" s="1"/>
      </tp>
      <tp>
        <v>244.1498</v>
        <stp/>
        <stp>YahooFinanceHistoricalPrices</stp>
        <stp>AAPL</stp>
        <stp>45706.4375</stp>
        <stp>AdjClose</stp>
        <tr r="C70" s="1"/>
      </tp>
      <tp>
        <v>179.86279999999999</v>
        <stp/>
        <stp>YahooFinanceHistoricalPrices</stp>
        <stp>AAPL</stp>
        <stp>45296.4375</stp>
        <stp>AdjClose</stp>
        <tr r="C349" s="1"/>
      </tp>
      <tp>
        <v>191.64660000000001</v>
        <stp/>
        <stp>YahooFinanceHistoricalPrices</stp>
        <stp>AAPL</stp>
        <stp>45286.4375</stp>
        <stp>AdjClose</stp>
        <tr r="C356" s="1"/>
      </tp>
      <tp>
        <v>177.69290000000001</v>
        <stp/>
        <stp>YahooFinanceHistoricalPrices</stp>
        <stp>AAPL</stp>
        <stp>45236.4375</stp>
        <stp>AdjClose</stp>
        <tr r="C390" s="1"/>
      </tp>
      <tp>
        <v>188.33080000000001</v>
        <stp/>
        <stp>YahooFinanceHistoricalPrices</stp>
        <stp>AAPL</stp>
        <stp>45246.4375</stp>
        <stp>AdjClose</stp>
        <tr r="C382" s="1"/>
      </tp>
      <tp>
        <v>190.92189999999999</v>
        <stp/>
        <stp>YahooFinanceHistoricalPrices</stp>
        <stp>AAPL</stp>
        <stp>45266.4375</stp>
        <stp>AdjClose</stp>
        <tr r="C369" s="1"/>
      </tp>
      <tp>
        <v>192.75839999999999</v>
        <stp/>
        <stp>YahooFinanceHistoricalPrices</stp>
        <stp>AAPL</stp>
        <stp>45316.4375</stp>
        <stp>AdjClose</stp>
        <tr r="C336" s="1"/>
      </tp>
      <tp>
        <v>183.0445</v>
        <stp/>
        <stp>YahooFinanceHistoricalPrices</stp>
        <stp>AAPL</stp>
        <stp>45336.4375</stp>
        <stp>AdjClose</stp>
        <tr r="C322" s="1"/>
      </tp>
      <tp>
        <v>169.09880000000001</v>
        <stp/>
        <stp>YahooFinanceHistoricalPrices</stp>
        <stp>AAPL</stp>
        <stp>45356.4375</stp>
        <stp>AdjClose</stp>
        <tr r="C309" s="1"/>
      </tp>
      <tp>
        <v>237.01820000000001</v>
        <stp/>
        <stp>YahooFinanceHistoricalPrices</stp>
        <stp>AAPL</stp>
        <stp>45687.4375</stp>
        <stp>AdjClose</stp>
        <tr r="C82" s="1"/>
      </tp>
      <tp>
        <v>227.9701</v>
        <stp/>
        <stp>YahooFinanceHistoricalPrices</stp>
        <stp>AAPL</stp>
        <stp>45617.4375</stp>
        <stp>AdjClose</stp>
        <tr r="C127" s="1"/>
      </tp>
      <tp>
        <v>223.69040000000001</v>
        <stp/>
        <stp>YahooFinanceHistoricalPrices</stp>
        <stp>AAPL</stp>
        <stp>45607.4375</stp>
        <stp>AdjClose</stp>
        <tr r="C135" s="1"/>
      </tp>
      <tp>
        <v>245.89680000000001</v>
        <stp/>
        <stp>YahooFinanceHistoricalPrices</stp>
        <stp>AAPL</stp>
        <stp>45637.4375</stp>
        <stp>AdjClose</stp>
        <tr r="C114" s="1"/>
      </tp>
      <tp>
        <v>249.8173828125</v>
        <stp/>
        <stp>YahooFinanceHistoricalPrices</stp>
        <stp>AAPL</stp>
        <stp>45657.4375</stp>
        <stp>AdjClose</stp>
        <tr r="C101" s="1"/>
      </tp>
      <tp>
        <v>236.28</v>
        <stp/>
        <stp>YahooFinanceHistoricalPrices</stp>
        <stp>AAPL</stp>
        <stp>45667.4375</stp>
        <stp>AdjClose</stp>
        <tr r="C95" s="1"/>
      </tp>
      <tp>
        <v>244.54929999999999</v>
        <stp/>
        <stp>YahooFinanceHistoricalPrices</stp>
        <stp>AAPL</stp>
        <stp>45707.4375</stp>
        <stp>AdjClose</stp>
        <tr r="C69" s="1"/>
      </tp>
      <tp>
        <v>191.7458</v>
        <stp/>
        <stp>YahooFinanceHistoricalPrices</stp>
        <stp>AAPL</stp>
        <stp>45287.4375</stp>
        <stp>AdjClose</stp>
        <tr r="C355" s="1"/>
      </tp>
      <tp>
        <v>180.26070000000001</v>
        <stp/>
        <stp>YahooFinanceHistoricalPrices</stp>
        <stp>AAPL</stp>
        <stp>45237.4375</stp>
        <stp>AdjClose</stp>
        <tr r="C389" s="1"/>
      </tp>
      <tp>
        <v>188.4102</v>
        <stp/>
        <stp>YahooFinanceHistoricalPrices</stp>
        <stp>AAPL</stp>
        <stp>45257.4375</stp>
        <stp>AdjClose</stp>
        <tr r="C376" s="1"/>
      </tp>
      <tp>
        <v>188.31100000000001</v>
        <stp/>
        <stp>YahooFinanceHistoricalPrices</stp>
        <stp>AAPL</stp>
        <stp>45247.4375</stp>
        <stp>AdjClose</stp>
        <tr r="C381" s="1"/>
      </tp>
      <tp>
        <v>192.85769999999999</v>
        <stp/>
        <stp>YahooFinanceHistoricalPrices</stp>
        <stp>AAPL</stp>
        <stp>45267.4375</stp>
        <stp>AdjClose</stp>
        <tr r="C368" s="1"/>
      </tp>
      <tp>
        <v>191.02109999999999</v>
        <stp/>
        <stp>YahooFinanceHistoricalPrices</stp>
        <stp>AAPL</stp>
        <stp>45317.4375</stp>
        <stp>AdjClose</stp>
        <tr r="C335" s="1"/>
      </tp>
      <tp>
        <v>182.29499999999999</v>
        <stp/>
        <stp>YahooFinanceHistoricalPrices</stp>
        <stp>AAPL</stp>
        <stp>45307.4375</stp>
        <stp>AdjClose</stp>
        <tr r="C343" s="1"/>
      </tp>
      <tp>
        <v>182.75630000000001</v>
        <stp/>
        <stp>YahooFinanceHistoricalPrices</stp>
        <stp>AAPL</stp>
        <stp>45337.4375</stp>
        <stp>AdjClose</stp>
        <tr r="C321" s="1"/>
      </tp>
      <tp>
        <v>186.31559999999999</v>
        <stp/>
        <stp>YahooFinanceHistoricalPrices</stp>
        <stp>AAPL</stp>
        <stp>45327.4375</stp>
        <stp>AdjClose</stp>
        <tr r="C329" s="1"/>
      </tp>
      <tp>
        <v>168.10480000000001</v>
        <stp/>
        <stp>YahooFinanceHistoricalPrices</stp>
        <stp>AAPL</stp>
        <stp>45357.4375</stp>
        <stp>AdjClose</stp>
        <tr r="C308" s="1"/>
      </tp>
      <tp>
        <v>45299.4375</v>
        <stp/>
        <stp>YahooFinanceHistoricalPrices</stp>
        <stp>AAPL</stp>
        <stp>45300.4375</stp>
        <stp>PrevDate</stp>
        <tr r="B348" s="1"/>
      </tp>
      <tp>
        <v>45309.4375</v>
        <stp/>
        <stp>YahooFinanceHistoricalPrices</stp>
        <stp>AAPL</stp>
        <stp>45310.4375</stp>
        <stp>PrevDate</stp>
        <tr r="B341" s="1"/>
      </tp>
      <tp>
        <v>45317.4375</v>
        <stp/>
        <stp>YahooFinanceHistoricalPrices</stp>
        <stp>AAPL</stp>
        <stp>45320.4375</stp>
        <stp>PrevDate</stp>
        <tr r="B335" s="1"/>
      </tp>
      <tp>
        <v>45329.4375</v>
        <stp/>
        <stp>YahooFinanceHistoricalPrices</stp>
        <stp>AAPL</stp>
        <stp>45330.4375</stp>
        <stp>PrevDate</stp>
        <tr r="B327" s="1"/>
      </tp>
      <tp>
        <v>45349.4375</v>
        <stp/>
        <stp>YahooFinanceHistoricalPrices</stp>
        <stp>AAPL</stp>
        <stp>45350.4375</stp>
        <stp>PrevDate</stp>
        <tr r="B314" s="1"/>
      </tp>
      <tp>
        <v>45239.4375</v>
        <stp/>
        <stp>YahooFinanceHistoricalPrices</stp>
        <stp>AAPL</stp>
        <stp>45240.4375</stp>
        <stp>PrevDate</stp>
        <tr r="B387" s="1"/>
      </tp>
      <tp>
        <v>45247.4375</v>
        <stp/>
        <stp>YahooFinanceHistoricalPrices</stp>
        <stp>AAPL</stp>
        <stp>45250.4375</stp>
        <stp>PrevDate</stp>
        <tr r="B381" s="1"/>
      </tp>
      <tp>
        <v>45259.4375</v>
        <stp/>
        <stp>YahooFinanceHistoricalPrices</stp>
        <stp>AAPL</stp>
        <stp>45260.4375</stp>
        <stp>PrevDate</stp>
        <tr r="B374" s="1"/>
      </tp>
      <tp>
        <v>45279.4375</v>
        <stp/>
        <stp>YahooFinanceHistoricalPrices</stp>
        <stp>AAPL</stp>
        <stp>45280.4375</stp>
        <stp>PrevDate</stp>
        <tr r="B360" s="1"/>
      </tp>
      <tp>
        <v>45699.4375</v>
        <stp/>
        <stp>YahooFinanceHistoricalPrices</stp>
        <stp>AAPL</stp>
        <stp>45700.4375</stp>
        <stp>PrevDate</stp>
        <tr r="B74" s="1"/>
      </tp>
      <tp>
        <v>45719.4375</v>
        <stp/>
        <stp>YahooFinanceHistoricalPrices</stp>
        <stp>AAPL</stp>
        <stp>45720.4375</stp>
        <stp>PrevDate</stp>
        <tr r="B61" s="1"/>
      </tp>
      <tp>
        <v>45597.395833333336</v>
        <stp/>
        <stp>YahooFinanceHistoricalPrices</stp>
        <stp>AAPL</stp>
        <stp>45600.4375</stp>
        <stp>PrevDate</stp>
        <tr r="B141" s="1"/>
      </tp>
      <tp>
        <v>45609.4375</v>
        <stp/>
        <stp>YahooFinanceHistoricalPrices</stp>
        <stp>AAPL</stp>
        <stp>45610.4375</stp>
        <stp>PrevDate</stp>
        <tr r="B133" s="1"/>
      </tp>
      <tp>
        <v>45629.4375</v>
        <stp/>
        <stp>YahooFinanceHistoricalPrices</stp>
        <stp>AAPL</stp>
        <stp>45630.4375</stp>
        <stp>PrevDate</stp>
        <tr r="B120" s="1"/>
      </tp>
      <tp>
        <v>45649.4375</v>
        <stp/>
        <stp>YahooFinanceHistoricalPrices</stp>
        <stp>AAPL</stp>
        <stp>45650.4375</stp>
        <stp>PrevDate</stp>
        <tr r="B106" s="1"/>
      </tp>
      <tp>
        <v>45659.4375</v>
        <stp/>
        <stp>YahooFinanceHistoricalPrices</stp>
        <stp>AAPL</stp>
        <stp>45660.4375</stp>
        <stp>PrevDate</stp>
        <tr r="B100" s="1"/>
      </tp>
      <tp>
        <v>45667.4375</v>
        <stp/>
        <stp>YahooFinanceHistoricalPrices</stp>
        <stp>AAPL</stp>
        <stp>45670.4375</stp>
        <stp>PrevDate</stp>
        <tr r="B95" s="1"/>
      </tp>
      <tp>
        <v>45679.4375</v>
        <stp/>
        <stp>YahooFinanceHistoricalPrices</stp>
        <stp>AAPL</stp>
        <stp>45680.4375</stp>
        <stp>PrevDate</stp>
        <tr r="B88" s="1"/>
      </tp>
    </main>
    <main first="market.rtd">
      <tp>
        <v>45300.4375</v>
        <stp/>
        <stp>YahooFinanceHistoricalPrices</stp>
        <stp>AAPL</stp>
        <stp>45301.4375</stp>
        <stp>PrevDate</stp>
        <tr r="B347" s="1"/>
      </tp>
      <tp>
        <v>45320.4375</v>
        <stp/>
        <stp>YahooFinanceHistoricalPrices</stp>
        <stp>AAPL</stp>
        <stp>45321.4375</stp>
        <stp>PrevDate</stp>
        <tr r="B334" s="1"/>
      </tp>
      <tp>
        <v>45330.4375</v>
        <stp/>
        <stp>YahooFinanceHistoricalPrices</stp>
        <stp>AAPL</stp>
        <stp>45331.4375</stp>
        <stp>PrevDate</stp>
        <tr r="B326" s="1"/>
      </tp>
      <tp>
        <v>45350.4375</v>
        <stp/>
        <stp>YahooFinanceHistoricalPrices</stp>
        <stp>AAPL</stp>
        <stp>45351.4375</stp>
        <stp>PrevDate</stp>
        <tr r="B313" s="1"/>
      </tp>
      <tp>
        <v>45250.4375</v>
        <stp/>
        <stp>YahooFinanceHistoricalPrices</stp>
        <stp>AAPL</stp>
        <stp>45251.4375</stp>
        <stp>PrevDate</stp>
        <tr r="B380" s="1"/>
      </tp>
      <tp>
        <v>45260.4375</v>
        <stp/>
        <stp>YahooFinanceHistoricalPrices</stp>
        <stp>AAPL</stp>
        <stp>45261.4375</stp>
        <stp>PrevDate</stp>
        <tr r="B373" s="1"/>
      </tp>
      <tp>
        <v>45268.4375</v>
        <stp/>
        <stp>YahooFinanceHistoricalPrices</stp>
        <stp>AAPL</stp>
        <stp>45271.4375</stp>
        <stp>PrevDate</stp>
        <tr r="B367" s="1"/>
      </tp>
      <tp>
        <v>45280.4375</v>
        <stp/>
        <stp>YahooFinanceHistoricalPrices</stp>
        <stp>AAPL</stp>
        <stp>45281.4375</stp>
        <stp>PrevDate</stp>
        <tr r="B359" s="1"/>
      </tp>
      <tp>
        <v>45700.4375</v>
        <stp/>
        <stp>YahooFinanceHistoricalPrices</stp>
        <stp>AAPL</stp>
        <stp>45701.4375</stp>
        <stp>PrevDate</stp>
        <tr r="B73" s="1"/>
      </tp>
      <tp>
        <v>45720.4375</v>
        <stp/>
        <stp>YahooFinanceHistoricalPrices</stp>
        <stp>AAPL</stp>
        <stp>45721.4375</stp>
        <stp>PrevDate</stp>
        <tr r="B60" s="1"/>
      </tp>
      <tp>
        <v>45600.4375</v>
        <stp/>
        <stp>YahooFinanceHistoricalPrices</stp>
        <stp>AAPL</stp>
        <stp>45601.4375</stp>
        <stp>PrevDate</stp>
        <tr r="B140" s="1"/>
      </tp>
      <tp>
        <v>45610.4375</v>
        <stp/>
        <stp>YahooFinanceHistoricalPrices</stp>
        <stp>AAPL</stp>
        <stp>45611.4375</stp>
        <stp>PrevDate</stp>
        <tr r="B132" s="1"/>
      </tp>
      <tp>
        <v>45618.4375</v>
        <stp/>
        <stp>YahooFinanceHistoricalPrices</stp>
        <stp>AAPL</stp>
        <stp>45621.4375</stp>
        <stp>PrevDate</stp>
        <tr r="B126" s="1"/>
      </tp>
      <tp>
        <v>45630.4375</v>
        <stp/>
        <stp>YahooFinanceHistoricalPrices</stp>
        <stp>AAPL</stp>
        <stp>45631.4375</stp>
        <stp>PrevDate</stp>
        <tr r="B119" s="1"/>
      </tp>
      <tp>
        <v>45670.4375</v>
        <stp/>
        <stp>YahooFinanceHistoricalPrices</stp>
        <stp>AAPL</stp>
        <stp>45671.4375</stp>
        <stp>PrevDate</stp>
        <tr r="B94" s="1"/>
      </tp>
      <tp>
        <v>45680.4375</v>
        <stp/>
        <stp>YahooFinanceHistoricalPrices</stp>
        <stp>AAPL</stp>
        <stp>45681.4375</stp>
        <stp>PrevDate</stp>
        <tr r="B87" s="1"/>
      </tp>
      <tp>
        <v>45688.4375</v>
        <stp/>
        <stp>YahooFinanceHistoricalPrices</stp>
        <stp>AAPL</stp>
        <stp>45691.4375</stp>
        <stp>PrevDate</stp>
        <tr r="B81" s="1"/>
      </tp>
      <tp>
        <v>426.85888671875</v>
        <stp/>
        <stp>YahooFinanceHistoricalPrices</stp>
        <stp>MSFT</stp>
        <stp>45678.4375</stp>
        <stp>AdjClose</stp>
        <tr r="D89" s="1"/>
      </tp>
      <tp>
        <v>415.40289999999999</v>
        <stp/>
        <stp>YahooFinanceHistoricalPrices</stp>
        <stp>MSFT</stp>
        <stp>45618.4375</stp>
        <stp>AdjClose</stp>
        <tr r="D126" s="1"/>
      </tp>
      <tp>
        <v>420.56799999999998</v>
        <stp/>
        <stp>YahooFinanceHistoricalPrices</stp>
        <stp>MSFT</stp>
        <stp>45608.4375</stp>
        <stp>AdjClose</stp>
        <tr r="D134" s="1"/>
      </tp>
      <tp>
        <v>447.83819999999997</v>
        <stp/>
        <stp>YahooFinanceHistoricalPrices</stp>
        <stp>MSFT</stp>
        <stp>45638.4375</stp>
        <stp>AdjClose</stp>
        <tr r="D113" s="1"/>
      </tp>
      <tp>
        <v>429.32940000000002</v>
        <stp/>
        <stp>YahooFinanceHistoricalPrices</stp>
        <stp>MSFT</stp>
        <stp>45628.4375</stp>
        <stp>AdjClose</stp>
        <tr r="D121" s="1"/>
      </tp>
      <tp>
        <v>410.64120000000003</v>
        <stp/>
        <stp>YahooFinanceHistoricalPrices</stp>
        <stp>MSFT</stp>
        <stp>45698.4375</stp>
        <stp>AdjClose</stp>
        <tr r="D75" s="1"/>
      </tp>
      <tp>
        <v>413.47030000000001</v>
        <stp/>
        <stp>YahooFinanceHistoricalPrices</stp>
        <stp>MSFT</stp>
        <stp>45688.4375</stp>
        <stp>AdjClose</stp>
        <tr r="D81" s="1"/>
      </tp>
      <tp>
        <v>415.36750000000001</v>
        <stp/>
        <stp>YahooFinanceHistoricalPrices</stp>
        <stp>MSFT</stp>
        <stp>45708.4375</stp>
        <stp>AdjClose</stp>
        <tr r="D68" s="1"/>
      </tp>
      <tp>
        <v>378.40460000000002</v>
        <stp/>
        <stp>YahooFinanceHistoricalPrices</stp>
        <stp>MSFT</stp>
        <stp>45258.4375</stp>
        <stp>AdjClose</stp>
        <tr r="D375" s="1"/>
      </tp>
      <tp>
        <v>368.4674</v>
        <stp/>
        <stp>YahooFinanceHistoricalPrices</stp>
        <stp>MSFT</stp>
        <stp>45278.4375</stp>
        <stp>AdjClose</stp>
        <tr r="D361" s="1"/>
      </tp>
      <tp>
        <v>370.02969999999999</v>
        <stp/>
        <stp>YahooFinanceHistoricalPrices</stp>
        <stp>MSFT</stp>
        <stp>45268.4375</stp>
        <stp>AdjClose</stp>
        <tr r="D367" s="1"/>
      </tp>
      <tp>
        <v>358.39609999999999</v>
        <stp/>
        <stp>YahooFinanceHistoricalPrices</stp>
        <stp>MSFT</stp>
        <stp>45238.4375</stp>
        <stp>AdjClose</stp>
        <tr r="D388" s="1"/>
      </tp>
      <tp>
        <v>371.06787109375</v>
        <stp/>
        <stp>YahooFinanceHistoricalPrices</stp>
        <stp>MSFT</stp>
        <stp>45288.4375</stp>
        <stp>AdjClose</stp>
        <tr r="D354" s="1"/>
      </tp>
      <tp>
        <v>405.29599999999999</v>
        <stp/>
        <stp>YahooFinanceHistoricalPrices</stp>
        <stp>MSFT</stp>
        <stp>45358.4375</stp>
        <stp>AdjClose</stp>
        <tr r="D307" s="1"/>
      </tp>
      <tp>
        <v>403.71100000000001</v>
        <stp/>
        <stp>YahooFinanceHistoricalPrices</stp>
        <stp>MSFT</stp>
        <stp>45348.4375</stp>
        <stp>AdjClose</stp>
        <tr r="D315" s="1"/>
      </tp>
      <tp>
        <v>385.09859999999998</v>
        <stp/>
        <stp>YahooFinanceHistoricalPrices</stp>
        <stp>MSFT</stp>
        <stp>45308.4375</stp>
        <stp>AdjClose</stp>
        <tr r="D342" s="1"/>
      </tp>
      <tp>
        <v>400.26369999999997</v>
        <stp/>
        <stp>YahooFinanceHistoricalPrices</stp>
        <stp>MSFT</stp>
        <stp>45338.4375</stp>
        <stp>AdjClose</stp>
        <tr r="D320" s="1"/>
      </tp>
      <tp>
        <v>400.93880000000001</v>
        <stp/>
        <stp>YahooFinanceHistoricalPrices</stp>
        <stp>MSFT</stp>
        <stp>45328.4375</stp>
        <stp>AdjClose</stp>
        <tr r="D328" s="1"/>
      </tp>
      <tp>
        <v>45301.4375</v>
        <stp/>
        <stp>YahooFinanceHistoricalPrices</stp>
        <stp>AAPL</stp>
        <stp>45302.4375</stp>
        <stp>PrevDate</stp>
        <tr r="B346" s="1"/>
      </tp>
      <tp>
        <v>45321.4375</v>
        <stp/>
        <stp>YahooFinanceHistoricalPrices</stp>
        <stp>AAPL</stp>
        <stp>45322.4375</stp>
        <stp>PrevDate</stp>
        <tr r="B333" s="1"/>
      </tp>
      <tp>
        <v>45338.4375</v>
        <stp/>
        <stp>YahooFinanceHistoricalPrices</stp>
        <stp>AAPL</stp>
        <stp>45342.4375</stp>
        <stp>PrevDate</stp>
        <tr r="B320" s="1"/>
      </tp>
      <tp>
        <v>45351.4375</v>
        <stp/>
        <stp>YahooFinanceHistoricalPrices</stp>
        <stp>AAPL</stp>
        <stp>45352.4375</stp>
        <stp>PrevDate</stp>
        <tr r="B312" s="1"/>
      </tp>
      <tp>
        <v>45251.4375</v>
        <stp/>
        <stp>YahooFinanceHistoricalPrices</stp>
        <stp>AAPL</stp>
        <stp>45252.4375</stp>
        <stp>PrevDate</stp>
        <tr r="B379" s="1"/>
      </tp>
      <tp>
        <v>45271.4375</v>
        <stp/>
        <stp>YahooFinanceHistoricalPrices</stp>
        <stp>AAPL</stp>
        <stp>45272.4375</stp>
        <stp>PrevDate</stp>
        <tr r="B366" s="1"/>
      </tp>
      <tp>
        <v>45281.4375</v>
        <stp/>
        <stp>YahooFinanceHistoricalPrices</stp>
        <stp>AAPL</stp>
        <stp>45282.4375</stp>
        <stp>PrevDate</stp>
        <tr r="B358" s="1"/>
      </tp>
      <tp>
        <v>45701.4375</v>
        <stp/>
        <stp>YahooFinanceHistoricalPrices</stp>
        <stp>AAPL</stp>
        <stp>45702.4375</stp>
        <stp>PrevDate</stp>
        <tr r="B72" s="1"/>
      </tp>
      <tp>
        <v>45709.4375</v>
        <stp/>
        <stp>YahooFinanceHistoricalPrices</stp>
        <stp>AAPL</stp>
        <stp>45712.4375</stp>
        <stp>PrevDate</stp>
        <tr r="B67" s="1"/>
      </tp>
      <tp>
        <v>45721.4375</v>
        <stp/>
        <stp>YahooFinanceHistoricalPrices</stp>
        <stp>AAPL</stp>
        <stp>45722.4375</stp>
        <stp>PrevDate</stp>
        <tr r="B59" s="1"/>
      </tp>
      <tp>
        <v>45601.4375</v>
        <stp/>
        <stp>YahooFinanceHistoricalPrices</stp>
        <stp>AAPL</stp>
        <stp>45602.4375</stp>
        <stp>PrevDate</stp>
        <tr r="B139" s="1"/>
      </tp>
      <tp>
        <v>45621.4375</v>
        <stp/>
        <stp>YahooFinanceHistoricalPrices</stp>
        <stp>AAPL</stp>
        <stp>45622.4375</stp>
        <stp>PrevDate</stp>
        <tr r="B125" s="1"/>
      </tp>
      <tp>
        <v>45631.4375</v>
        <stp/>
        <stp>YahooFinanceHistoricalPrices</stp>
        <stp>AAPL</stp>
        <stp>45632.4375</stp>
        <stp>PrevDate</stp>
        <tr r="B118" s="1"/>
      </tp>
      <tp>
        <v>45639.4375</v>
        <stp/>
        <stp>YahooFinanceHistoricalPrices</stp>
        <stp>AAPL</stp>
        <stp>45642.4375</stp>
        <stp>PrevDate</stp>
        <tr r="B112" s="1"/>
      </tp>
      <tp>
        <v>45650.4375</v>
        <stp/>
        <stp>YahooFinanceHistoricalPrices</stp>
        <stp>AAPL</stp>
        <stp>45652.4375</stp>
        <stp>PrevDate</stp>
        <tr r="B105" s="1"/>
      </tp>
      <tp>
        <v>45671.4375</v>
        <stp/>
        <stp>YahooFinanceHistoricalPrices</stp>
        <stp>AAPL</stp>
        <stp>45672.4375</stp>
        <stp>PrevDate</stp>
        <tr r="B93" s="1"/>
      </tp>
      <tp>
        <v>45691.4375</v>
        <stp/>
        <stp>YahooFinanceHistoricalPrices</stp>
        <stp>AAPL</stp>
        <stp>45692.4375</stp>
        <stp>PrevDate</stp>
        <tr r="B80" s="1"/>
      </tp>
      <tp>
        <v>416.9769</v>
        <stp/>
        <stp>YahooFinanceHistoricalPrices</stp>
        <stp>MSFT</stp>
        <stp>45659.4375</stp>
        <stp>AdjClose</stp>
        <tr r="D100" s="1"/>
      </tp>
      <tp>
        <v>433.58300000000003</v>
        <stp/>
        <stp>YahooFinanceHistoricalPrices</stp>
        <stp>MSFT</stp>
        <stp>45649.4375</stp>
        <stp>AdjClose</stp>
        <tr r="D106" s="1"/>
      </tp>
      <tp>
        <v>444.49110000000002</v>
        <stp/>
        <stp>YahooFinanceHistoricalPrices</stp>
        <stp>MSFT</stp>
        <stp>45679.4375</stp>
        <stp>AdjClose</stp>
        <tr r="D88" s="1"/>
      </tp>
      <tp>
        <v>422.72539999999998</v>
        <stp/>
        <stp>YahooFinanceHistoricalPrices</stp>
        <stp>MSFT</stp>
        <stp>45609.4375</stp>
        <stp>AdjClose</stp>
        <tr r="D133" s="1"/>
      </tp>
      <tp>
        <v>445.55700000000002</v>
        <stp/>
        <stp>YahooFinanceHistoricalPrices</stp>
        <stp>MSFT</stp>
        <stp>45639.4375</stp>
        <stp>AdjClose</stp>
        <tr r="D112" s="1"/>
      </tp>
      <tp>
        <v>429.54860000000002</v>
        <stp/>
        <stp>YahooFinanceHistoricalPrices</stp>
        <stp>MSFT</stp>
        <stp>45629.4375</stp>
        <stp>AdjClose</stp>
        <tr r="D120" s="1"/>
      </tp>
      <tp>
        <v>409.86419999999998</v>
        <stp/>
        <stp>YahooFinanceHistoricalPrices</stp>
        <stp>MSFT</stp>
        <stp>45699.4375</stp>
        <stp>AdjClose</stp>
        <tr r="D74" s="1"/>
      </tp>
      <tp>
        <v>387.77809999999999</v>
        <stp/>
        <stp>YahooFinanceHistoricalPrices</stp>
        <stp>MSFT</stp>
        <stp>45719.4375</stp>
        <stp>AdjClose</stp>
        <tr r="D61" s="1"/>
      </tp>
      <tp>
        <v>407.46190000000001</v>
        <stp/>
        <stp>YahooFinanceHistoricalPrices</stp>
        <stp>MSFT</stp>
        <stp>45709.4375</stp>
        <stp>AdjClose</stp>
        <tr r="D67" s="1"/>
      </tp>
      <tp>
        <v>374.59780000000001</v>
        <stp/>
        <stp>YahooFinanceHistoricalPrices</stp>
        <stp>MSFT</stp>
        <stp>45259.4375</stp>
        <stp>AdjClose</stp>
        <tr r="D374" s="1"/>
      </tp>
      <tp>
        <v>369.07060000000001</v>
        <stp/>
        <stp>YahooFinanceHistoricalPrices</stp>
        <stp>MSFT</stp>
        <stp>45279.4375</stp>
        <stp>AdjClose</stp>
        <tr r="D360" s="1"/>
      </tp>
      <tp>
        <v>355.91930000000002</v>
        <stp/>
        <stp>YahooFinanceHistoricalPrices</stp>
        <stp>MSFT</stp>
        <stp>45239.4375</stp>
        <stp>AdjClose</stp>
        <tr r="D387" s="1"/>
      </tp>
      <tp>
        <v>370.48450000000003</v>
        <stp/>
        <stp>YahooFinanceHistoricalPrices</stp>
        <stp>MSFT</stp>
        <stp>45299.4375</stp>
        <stp>AdjClose</stp>
        <tr r="D348" s="1"/>
      </tp>
      <tp>
        <v>371.81939999999997</v>
        <stp/>
        <stp>YahooFinanceHistoricalPrices</stp>
        <stp>MSFT</stp>
        <stp>45289.4375</stp>
        <stp>AdjClose</stp>
        <tr r="D353" s="1"/>
      </tp>
      <tp>
        <v>402.40339999999998</v>
        <stp/>
        <stp>YahooFinanceHistoricalPrices</stp>
        <stp>MSFT</stp>
        <stp>45359.4375</stp>
        <stp>AdjClose</stp>
        <tr r="D306" s="1"/>
      </tp>
      <tp>
        <v>403.65159999999997</v>
        <stp/>
        <stp>YahooFinanceHistoricalPrices</stp>
        <stp>MSFT</stp>
        <stp>45349.4375</stp>
        <stp>AdjClose</stp>
        <tr r="D314" s="1"/>
      </tp>
      <tp>
        <v>389.44920000000002</v>
        <stp/>
        <stp>YahooFinanceHistoricalPrices</stp>
        <stp>MSFT</stp>
        <stp>45309.4375</stp>
        <stp>AdjClose</stp>
        <tr r="D341" s="1"/>
      </tp>
      <tp>
        <v>409.40269999999998</v>
        <stp/>
        <stp>YahooFinanceHistoricalPrices</stp>
        <stp>MSFT</stp>
        <stp>45329.4375</stp>
        <stp>AdjClose</stp>
        <tr r="D327" s="1"/>
      </tp>
      <tp>
        <v>45302.4375</v>
        <stp/>
        <stp>YahooFinanceHistoricalPrices</stp>
        <stp>AAPL</stp>
        <stp>45303.4375</stp>
        <stp>PrevDate</stp>
        <tr r="B345" s="1"/>
      </tp>
      <tp>
        <v>45310.4375</v>
        <stp/>
        <stp>YahooFinanceHistoricalPrices</stp>
        <stp>AAPL</stp>
        <stp>45313.4375</stp>
        <stp>PrevDate</stp>
        <tr r="B340" s="1"/>
      </tp>
      <tp>
        <v>45322.4375</v>
        <stp/>
        <stp>YahooFinanceHistoricalPrices</stp>
        <stp>AAPL</stp>
        <stp>45323.4375</stp>
        <stp>PrevDate</stp>
        <tr r="B332" s="1"/>
      </tp>
      <tp>
        <v>45342.4375</v>
        <stp/>
        <stp>YahooFinanceHistoricalPrices</stp>
        <stp>AAPL</stp>
        <stp>45343.4375</stp>
        <stp>PrevDate</stp>
        <tr r="B319" s="1"/>
      </tp>
      <tp>
        <v>45240.4375</v>
        <stp/>
        <stp>YahooFinanceHistoricalPrices</stp>
        <stp>AAPL</stp>
        <stp>45243.4375</stp>
        <stp>PrevDate</stp>
        <tr r="B386" s="1"/>
      </tp>
      <tp>
        <v>45272.4375</v>
        <stp/>
        <stp>YahooFinanceHistoricalPrices</stp>
        <stp>AAPL</stp>
        <stp>45273.4375</stp>
        <stp>PrevDate</stp>
        <tr r="B365" s="1"/>
      </tp>
      <tp>
        <v>45289.4375</v>
        <stp/>
        <stp>YahooFinanceHistoricalPrices</stp>
        <stp>AAPL</stp>
        <stp>45293.4375</stp>
        <stp>PrevDate</stp>
        <tr r="B353" s="1"/>
      </tp>
      <tp>
        <v>45712.4375</v>
        <stp/>
        <stp>YahooFinanceHistoricalPrices</stp>
        <stp>AAPL</stp>
        <stp>45713.4375</stp>
        <stp>PrevDate</stp>
        <tr r="B66" s="1"/>
      </tp>
      <tp>
        <v>45722.4375</v>
        <stp/>
        <stp>YahooFinanceHistoricalPrices</stp>
        <stp>AAPL</stp>
        <stp>45723.4375</stp>
        <stp>PrevDate</stp>
        <tr r="B58" s="1"/>
      </tp>
      <tp>
        <v>45602.4375</v>
        <stp/>
        <stp>YahooFinanceHistoricalPrices</stp>
        <stp>AAPL</stp>
        <stp>45603.4375</stp>
        <stp>PrevDate</stp>
        <tr r="B138" s="1"/>
      </tp>
      <tp>
        <v>45622.4375</v>
        <stp/>
        <stp>YahooFinanceHistoricalPrices</stp>
        <stp>AAPL</stp>
        <stp>45623.4375</stp>
        <stp>PrevDate</stp>
        <tr r="B124" s="1"/>
      </tp>
      <tp>
        <v>45642.4375</v>
        <stp/>
        <stp>YahooFinanceHistoricalPrices</stp>
        <stp>AAPL</stp>
        <stp>45643.4375</stp>
        <stp>PrevDate</stp>
        <tr r="B111" s="1"/>
      </tp>
      <tp>
        <v>45652.4375</v>
        <stp/>
        <stp>YahooFinanceHistoricalPrices</stp>
        <stp>AAPL</stp>
        <stp>45653.4375</stp>
        <stp>PrevDate</stp>
        <tr r="B104" s="1"/>
      </tp>
      <tp>
        <v>45660.4375</v>
        <stp/>
        <stp>YahooFinanceHistoricalPrices</stp>
        <stp>AAPL</stp>
        <stp>45663.4375</stp>
        <stp>PrevDate</stp>
        <tr r="B99" s="1"/>
      </tp>
      <tp>
        <v>45672.4375</v>
        <stp/>
        <stp>YahooFinanceHistoricalPrices</stp>
        <stp>AAPL</stp>
        <stp>45673.4375</stp>
        <stp>PrevDate</stp>
        <tr r="B92" s="1"/>
      </tp>
      <tp>
        <v>45692.4375</v>
        <stp/>
        <stp>YahooFinanceHistoricalPrices</stp>
        <stp>AAPL</stp>
        <stp>45693.4375</stp>
        <stp>PrevDate</stp>
        <tr r="B79" s="1"/>
      </tp>
      <tp>
        <v>45313.4375</v>
        <stp/>
        <stp>YahooFinanceHistoricalPrices</stp>
        <stp>AAPL</stp>
        <stp>45314.4375</stp>
        <stp>PrevDate</stp>
        <tr r="B339" s="1"/>
      </tp>
      <tp>
        <v>45323.4375</v>
        <stp/>
        <stp>YahooFinanceHistoricalPrices</stp>
        <stp>AAPL</stp>
        <stp>45324.4375</stp>
        <stp>PrevDate</stp>
        <tr r="B331" s="1"/>
      </tp>
      <tp>
        <v>45331.4375</v>
        <stp/>
        <stp>YahooFinanceHistoricalPrices</stp>
        <stp>AAPL</stp>
        <stp>45334.4375</stp>
        <stp>PrevDate</stp>
        <tr r="B325" s="1"/>
      </tp>
      <tp>
        <v>45343.4375</v>
        <stp/>
        <stp>YahooFinanceHistoricalPrices</stp>
        <stp>AAPL</stp>
        <stp>45344.4375</stp>
        <stp>PrevDate</stp>
        <tr r="B318" s="1"/>
      </tp>
      <tp>
        <v>45243.4375</v>
        <stp/>
        <stp>YahooFinanceHistoricalPrices</stp>
        <stp>AAPL</stp>
        <stp>45244.4375</stp>
        <stp>PrevDate</stp>
        <tr r="B385" s="1"/>
      </tp>
      <tp>
        <v>45252.4375</v>
        <stp/>
        <stp>YahooFinanceHistoricalPrices</stp>
        <stp>AAPL</stp>
        <stp>45254.4375</stp>
        <stp>PrevDate</stp>
        <tr r="B378" s="1"/>
      </tp>
      <tp>
        <v>45261.4375</v>
        <stp/>
        <stp>YahooFinanceHistoricalPrices</stp>
        <stp>AAPL</stp>
        <stp>45264.4375</stp>
        <stp>PrevDate</stp>
        <tr r="B372" s="1"/>
      </tp>
      <tp>
        <v>45273.4375</v>
        <stp/>
        <stp>YahooFinanceHistoricalPrices</stp>
        <stp>AAPL</stp>
        <stp>45274.4375</stp>
        <stp>PrevDate</stp>
        <tr r="B364" s="1"/>
      </tp>
      <tp>
        <v>45293.4375</v>
        <stp/>
        <stp>YahooFinanceHistoricalPrices</stp>
        <stp>AAPL</stp>
        <stp>45294.4375</stp>
        <stp>PrevDate</stp>
        <tr r="B352" s="1"/>
      </tp>
      <tp>
        <v>45713.4375</v>
        <stp/>
        <stp>YahooFinanceHistoricalPrices</stp>
        <stp>AAPL</stp>
        <stp>45714.4375</stp>
        <stp>PrevDate</stp>
        <tr r="B65" s="1"/>
      </tp>
      <tp>
        <v>45603.4375</v>
        <stp/>
        <stp>YahooFinanceHistoricalPrices</stp>
        <stp>AAPL</stp>
        <stp>45604.4375</stp>
        <stp>PrevDate</stp>
        <tr r="B137" s="1"/>
      </tp>
      <tp>
        <v>45611.4375</v>
        <stp/>
        <stp>YahooFinanceHistoricalPrices</stp>
        <stp>AAPL</stp>
        <stp>45614.4375</stp>
        <stp>PrevDate</stp>
        <tr r="B131" s="1"/>
      </tp>
      <tp>
        <v>45643.4375</v>
        <stp/>
        <stp>YahooFinanceHistoricalPrices</stp>
        <stp>AAPL</stp>
        <stp>45644.4375</stp>
        <stp>PrevDate</stp>
        <tr r="B110" s="1"/>
      </tp>
      <tp>
        <v>45663.4375</v>
        <stp/>
        <stp>YahooFinanceHistoricalPrices</stp>
        <stp>AAPL</stp>
        <stp>45664.4375</stp>
        <stp>PrevDate</stp>
        <tr r="B98" s="1"/>
      </tp>
      <tp>
        <v>45673.4375</v>
        <stp/>
        <stp>YahooFinanceHistoricalPrices</stp>
        <stp>AAPL</stp>
        <stp>45674.4375</stp>
        <stp>PrevDate</stp>
        <tr r="B91" s="1"/>
      </tp>
      <tp>
        <v>45681.4375</v>
        <stp/>
        <stp>YahooFinanceHistoricalPrices</stp>
        <stp>AAPL</stp>
        <stp>45684.4375</stp>
        <stp>PrevDate</stp>
        <tr r="B86" s="1"/>
      </tp>
      <tp>
        <v>45693.4375</v>
        <stp/>
        <stp>YahooFinanceHistoricalPrices</stp>
        <stp>AAPL</stp>
        <stp>45694.4375</stp>
        <stp>PrevDate</stp>
        <tr r="B78" s="1"/>
      </tp>
      <tp>
        <v>45314.4375</v>
        <stp/>
        <stp>YahooFinanceHistoricalPrices</stp>
        <stp>AAPL</stp>
        <stp>45315.4375</stp>
        <stp>PrevDate</stp>
        <tr r="B338" s="1"/>
      </tp>
      <tp>
        <v>45334.4375</v>
        <stp/>
        <stp>YahooFinanceHistoricalPrices</stp>
        <stp>AAPL</stp>
        <stp>45335.4375</stp>
        <stp>PrevDate</stp>
        <tr r="B324" s="1"/>
      </tp>
      <tp>
        <v>45344.4375</v>
        <stp/>
        <stp>YahooFinanceHistoricalPrices</stp>
        <stp>AAPL</stp>
        <stp>45345.4375</stp>
        <stp>PrevDate</stp>
        <tr r="B317" s="1"/>
      </tp>
      <tp>
        <v>45352.4375</v>
        <stp/>
        <stp>YahooFinanceHistoricalPrices</stp>
        <stp>AAPL</stp>
        <stp>45355.4375</stp>
        <stp>PrevDate</stp>
        <tr r="B311" s="1"/>
      </tp>
      <tp>
        <v>45244.4375</v>
        <stp/>
        <stp>YahooFinanceHistoricalPrices</stp>
        <stp>AAPL</stp>
        <stp>45245.4375</stp>
        <stp>PrevDate</stp>
        <tr r="B384" s="1"/>
      </tp>
      <tp>
        <v>45264.4375</v>
        <stp/>
        <stp>YahooFinanceHistoricalPrices</stp>
        <stp>AAPL</stp>
        <stp>45265.4375</stp>
        <stp>PrevDate</stp>
        <tr r="B371" s="1"/>
      </tp>
      <tp>
        <v>45274.4375</v>
        <stp/>
        <stp>YahooFinanceHistoricalPrices</stp>
        <stp>AAPL</stp>
        <stp>45275.4375</stp>
        <stp>PrevDate</stp>
        <tr r="B363" s="1"/>
      </tp>
      <tp>
        <v>45294.4375</v>
        <stp/>
        <stp>YahooFinanceHistoricalPrices</stp>
        <stp>AAPL</stp>
        <stp>45295.4375</stp>
        <stp>PrevDate</stp>
        <tr r="B351" s="1"/>
      </tp>
      <tp>
        <v>45714.4375</v>
        <stp/>
        <stp>YahooFinanceHistoricalPrices</stp>
        <stp>AAPL</stp>
        <stp>45715.4375</stp>
        <stp>PrevDate</stp>
        <tr r="B64" s="1"/>
      </tp>
      <tp>
        <v>45614.4375</v>
        <stp/>
        <stp>YahooFinanceHistoricalPrices</stp>
        <stp>AAPL</stp>
        <stp>45615.4375</stp>
        <stp>PrevDate</stp>
        <tr r="B130" s="1"/>
      </tp>
      <tp>
        <v>45623.4375</v>
        <stp/>
        <stp>YahooFinanceHistoricalPrices</stp>
        <stp>AAPL</stp>
        <stp>45625.4375</stp>
        <stp>PrevDate</stp>
        <tr r="B123" s="1"/>
      </tp>
      <tp>
        <v>45632.4375</v>
        <stp/>
        <stp>YahooFinanceHistoricalPrices</stp>
        <stp>AAPL</stp>
        <stp>45635.4375</stp>
        <stp>PrevDate</stp>
        <tr r="B117" s="1"/>
      </tp>
      <tp>
        <v>45644.4375</v>
        <stp/>
        <stp>YahooFinanceHistoricalPrices</stp>
        <stp>AAPL</stp>
        <stp>45645.4375</stp>
        <stp>PrevDate</stp>
        <tr r="B109" s="1"/>
      </tp>
      <tp>
        <v>45664.4375</v>
        <stp/>
        <stp>YahooFinanceHistoricalPrices</stp>
        <stp>AAPL</stp>
        <stp>45665.4375</stp>
        <stp>PrevDate</stp>
        <tr r="B97" s="1"/>
      </tp>
      <tp>
        <v>45684.4375</v>
        <stp/>
        <stp>YahooFinanceHistoricalPrices</stp>
        <stp>AAPL</stp>
        <stp>45685.4375</stp>
        <stp>PrevDate</stp>
        <tr r="B85" s="1"/>
      </tp>
      <tp>
        <v>45694.4375</v>
        <stp/>
        <stp>YahooFinanceHistoricalPrices</stp>
        <stp>AAPL</stp>
        <stp>45695.4375</stp>
        <stp>PrevDate</stp>
        <tr r="B77" s="1"/>
      </tp>
      <tp>
        <v>45315.4375</v>
        <stp/>
        <stp>YahooFinanceHistoricalPrices</stp>
        <stp>AAPL</stp>
        <stp>45316.4375</stp>
        <stp>PrevDate</stp>
        <tr r="B337" s="1"/>
      </tp>
      <tp>
        <v>45335.4375</v>
        <stp/>
        <stp>YahooFinanceHistoricalPrices</stp>
        <stp>AAPL</stp>
        <stp>45336.4375</stp>
        <stp>PrevDate</stp>
        <tr r="B323" s="1"/>
      </tp>
      <tp>
        <v>45355.4375</v>
        <stp/>
        <stp>YahooFinanceHistoricalPrices</stp>
        <stp>AAPL</stp>
        <stp>45356.4375</stp>
        <stp>PrevDate</stp>
        <tr r="B310" s="1"/>
      </tp>
      <tp>
        <v>45233.395833333336</v>
        <stp/>
        <stp>YahooFinanceHistoricalPrices</stp>
        <stp>AAPL</stp>
        <stp>45236.4375</stp>
        <stp>PrevDate</stp>
        <tr r="B391" s="1"/>
      </tp>
      <tp>
        <v>45245.4375</v>
        <stp/>
        <stp>YahooFinanceHistoricalPrices</stp>
        <stp>AAPL</stp>
        <stp>45246.4375</stp>
        <stp>PrevDate</stp>
        <tr r="B383" s="1"/>
      </tp>
      <tp>
        <v>45265.4375</v>
        <stp/>
        <stp>YahooFinanceHistoricalPrices</stp>
        <stp>AAPL</stp>
        <stp>45266.4375</stp>
        <stp>PrevDate</stp>
        <tr r="B370" s="1"/>
      </tp>
      <tp>
        <v>45282.4375</v>
        <stp/>
        <stp>YahooFinanceHistoricalPrices</stp>
        <stp>AAPL</stp>
        <stp>45286.4375</stp>
        <stp>PrevDate</stp>
        <tr r="B357" s="1"/>
      </tp>
      <tp>
        <v>45295.4375</v>
        <stp/>
        <stp>YahooFinanceHistoricalPrices</stp>
        <stp>AAPL</stp>
        <stp>45296.4375</stp>
        <stp>PrevDate</stp>
        <tr r="B350" s="1"/>
      </tp>
      <tp>
        <v>45702.4375</v>
        <stp/>
        <stp>YahooFinanceHistoricalPrices</stp>
        <stp>AAPL</stp>
        <stp>45706.4375</stp>
        <stp>PrevDate</stp>
        <tr r="B71" s="1"/>
      </tp>
      <tp>
        <v>45715.4375</v>
        <stp/>
        <stp>YahooFinanceHistoricalPrices</stp>
        <stp>AAPL</stp>
        <stp>45716.4375</stp>
        <stp>PrevDate</stp>
        <tr r="B63" s="1"/>
      </tp>
      <tp>
        <v>45615.4375</v>
        <stp/>
        <stp>YahooFinanceHistoricalPrices</stp>
        <stp>AAPL</stp>
        <stp>45616.4375</stp>
        <stp>PrevDate</stp>
        <tr r="B129" s="1"/>
      </tp>
      <tp>
        <v>45635.4375</v>
        <stp/>
        <stp>YahooFinanceHistoricalPrices</stp>
        <stp>AAPL</stp>
        <stp>45636.4375</stp>
        <stp>PrevDate</stp>
        <tr r="B116" s="1"/>
      </tp>
      <tp>
        <v>45645.4375</v>
        <stp/>
        <stp>YahooFinanceHistoricalPrices</stp>
        <stp>AAPL</stp>
        <stp>45646.4375</stp>
        <stp>PrevDate</stp>
        <tr r="B108" s="1"/>
      </tp>
      <tp>
        <v>45653.4375</v>
        <stp/>
        <stp>YahooFinanceHistoricalPrices</stp>
        <stp>AAPL</stp>
        <stp>45656.4375</stp>
        <stp>PrevDate</stp>
        <tr r="B103" s="1"/>
      </tp>
      <tp>
        <v>45685.4375</v>
        <stp/>
        <stp>YahooFinanceHistoricalPrices</stp>
        <stp>AAPL</stp>
        <stp>45686.4375</stp>
        <stp>PrevDate</stp>
        <tr r="B84" s="1"/>
      </tp>
      <tp>
        <v>45303.4375</v>
        <stp/>
        <stp>YahooFinanceHistoricalPrices</stp>
        <stp>AAPL</stp>
        <stp>45307.4375</stp>
        <stp>PrevDate</stp>
        <tr r="B344" s="1"/>
      </tp>
      <tp>
        <v>45316.4375</v>
        <stp/>
        <stp>YahooFinanceHistoricalPrices</stp>
        <stp>AAPL</stp>
        <stp>45317.4375</stp>
        <stp>PrevDate</stp>
        <tr r="B336" s="1"/>
      </tp>
      <tp>
        <v>45324.4375</v>
        <stp/>
        <stp>YahooFinanceHistoricalPrices</stp>
        <stp>AAPL</stp>
        <stp>45327.4375</stp>
        <stp>PrevDate</stp>
        <tr r="B330" s="1"/>
      </tp>
      <tp>
        <v>45336.4375</v>
        <stp/>
        <stp>YahooFinanceHistoricalPrices</stp>
        <stp>AAPL</stp>
        <stp>45337.4375</stp>
        <stp>PrevDate</stp>
        <tr r="B322" s="1"/>
      </tp>
      <tp>
        <v>45356.4375</v>
        <stp/>
        <stp>YahooFinanceHistoricalPrices</stp>
        <stp>AAPL</stp>
        <stp>45357.4375</stp>
        <stp>PrevDate</stp>
        <tr r="B309" s="1"/>
      </tp>
      <tp>
        <v>45236.4375</v>
        <stp/>
        <stp>YahooFinanceHistoricalPrices</stp>
        <stp>AAPL</stp>
        <stp>45237.4375</stp>
        <stp>PrevDate</stp>
        <tr r="B390" s="1"/>
      </tp>
      <tp>
        <v>45246.4375</v>
        <stp/>
        <stp>YahooFinanceHistoricalPrices</stp>
        <stp>AAPL</stp>
        <stp>45247.4375</stp>
        <stp>PrevDate</stp>
        <tr r="B382" s="1"/>
      </tp>
      <tp>
        <v>45254.4375</v>
        <stp/>
        <stp>YahooFinanceHistoricalPrices</stp>
        <stp>AAPL</stp>
        <stp>45257.4375</stp>
        <stp>PrevDate</stp>
        <tr r="B377" s="1"/>
      </tp>
      <tp>
        <v>45266.4375</v>
        <stp/>
        <stp>YahooFinanceHistoricalPrices</stp>
        <stp>AAPL</stp>
        <stp>45267.4375</stp>
        <stp>PrevDate</stp>
        <tr r="B369" s="1"/>
      </tp>
      <tp>
        <v>45286.4375</v>
        <stp/>
        <stp>YahooFinanceHistoricalPrices</stp>
        <stp>AAPL</stp>
        <stp>45287.4375</stp>
        <stp>PrevDate</stp>
        <tr r="B356" s="1"/>
      </tp>
      <tp>
        <v>45706.4375</v>
        <stp/>
        <stp>YahooFinanceHistoricalPrices</stp>
        <stp>AAPL</stp>
        <stp>45707.4375</stp>
        <stp>PrevDate</stp>
        <tr r="B70" s="1"/>
      </tp>
      <tp>
        <v>45604.4375</v>
        <stp/>
        <stp>YahooFinanceHistoricalPrices</stp>
        <stp>AAPL</stp>
        <stp>45607.4375</stp>
        <stp>PrevDate</stp>
        <tr r="B136" s="1"/>
      </tp>
      <tp>
        <v>45616.4375</v>
        <stp/>
        <stp>YahooFinanceHistoricalPrices</stp>
        <stp>AAPL</stp>
        <stp>45617.4375</stp>
        <stp>PrevDate</stp>
        <tr r="B128" s="1"/>
      </tp>
      <tp>
        <v>45636.4375</v>
        <stp/>
        <stp>YahooFinanceHistoricalPrices</stp>
        <stp>AAPL</stp>
        <stp>45637.4375</stp>
        <stp>PrevDate</stp>
        <tr r="B115" s="1"/>
      </tp>
      <tp>
        <v>45656.4375</v>
        <stp/>
        <stp>YahooFinanceHistoricalPrices</stp>
        <stp>AAPL</stp>
        <stp>45657.4375</stp>
        <stp>PrevDate</stp>
        <tr r="B102" s="1"/>
      </tp>
      <tp>
        <v>45665.4375</v>
        <stp/>
        <stp>YahooFinanceHistoricalPrices</stp>
        <stp>AAPL</stp>
        <stp>45667.4375</stp>
        <stp>PrevDate</stp>
        <tr r="B96" s="1"/>
      </tp>
      <tp>
        <v>45686.4375</v>
        <stp/>
        <stp>YahooFinanceHistoricalPrices</stp>
        <stp>AAPL</stp>
        <stp>45687.4375</stp>
        <stp>PrevDate</stp>
        <tr r="B83" s="1"/>
      </tp>
      <tp>
        <v>436.43209999999999</v>
        <stp/>
        <stp>YahooFinanceHistoricalPrices</stp>
        <stp>MSFT</stp>
        <stp>45652.4375</stp>
        <stp>AdjClose</stp>
        <tr r="D104" s="1"/>
      </tp>
      <tp>
        <v>449.86040000000003</v>
        <stp/>
        <stp>YahooFinanceHistoricalPrices</stp>
        <stp>MSFT</stp>
        <stp>45642.4375</stp>
        <stp>AdjClose</stp>
        <tr r="D111" s="1"/>
      </tp>
      <tp>
        <v>424.67724609375</v>
        <stp/>
        <stp>YahooFinanceHistoricalPrices</stp>
        <stp>MSFT</stp>
        <stp>45672.4375</stp>
        <stp>AdjClose</stp>
        <tr r="D92" s="1"/>
      </tp>
      <tp>
        <v>417.7346</v>
        <stp/>
        <stp>YahooFinanceHistoricalPrices</stp>
        <stp>MSFT</stp>
        <stp>45602.4375</stp>
        <stp>AdjClose</stp>
        <tr r="D138" s="1"/>
      </tp>
      <tp>
        <v>441.87119999999999</v>
        <stp/>
        <stp>YahooFinanceHistoricalPrices</stp>
        <stp>MSFT</stp>
        <stp>45632.4375</stp>
        <stp>AdjClose</stp>
        <tr r="D117" s="1"/>
      </tp>
      <tp>
        <v>426.35079999999999</v>
        <stp/>
        <stp>YahooFinanceHistoricalPrices</stp>
        <stp>MSFT</stp>
        <stp>45622.4375</stp>
        <stp>AdjClose</stp>
        <tr r="D124" s="1"/>
      </tp>
      <tp>
        <v>410.79059999999998</v>
        <stp/>
        <stp>YahooFinanceHistoricalPrices</stp>
        <stp>MSFT</stp>
        <stp>45692.4375</stp>
        <stp>AdjClose</stp>
        <tr r="D79" s="1"/>
      </tp>
      <tp>
        <v>403.25970000000001</v>
        <stp/>
        <stp>YahooFinanceHistoricalPrices</stp>
        <stp>MSFT</stp>
        <stp>45712.4375</stp>
        <stp>AdjClose</stp>
        <tr r="D66" s="1"/>
      </tp>
      <tp>
        <v>406.86572265625</v>
        <stp/>
        <stp>YahooFinanceHistoricalPrices</stp>
        <stp>MSFT</stp>
        <stp>45702.4375</stp>
        <stp>AdjClose</stp>
        <tr r="D71" s="1"/>
      </tp>
      <tp>
        <v>396.16269999999997</v>
        <stp/>
        <stp>YahooFinanceHistoricalPrices</stp>
        <stp>MSFT</stp>
        <stp>45722.4375</stp>
        <stp>AdjClose</stp>
        <tr r="D58" s="1"/>
      </tp>
      <tp>
        <v>373.60910000000001</v>
        <stp/>
        <stp>YahooFinanceHistoricalPrices</stp>
        <stp>MSFT</stp>
        <stp>45252.4375</stp>
        <stp>AdjClose</stp>
        <tr r="D378" s="1"/>
      </tp>
      <tp>
        <v>370.178</v>
        <stp/>
        <stp>YahooFinanceHistoricalPrices</stp>
        <stp>MSFT</stp>
        <stp>45272.4375</stp>
        <stp>AdjClose</stp>
        <tr r="D365" s="1"/>
      </tp>
      <tp>
        <v>370.37569999999999</v>
        <stp/>
        <stp>YahooFinanceHistoricalPrices</stp>
        <stp>MSFT</stp>
        <stp>45282.4375</stp>
        <stp>AdjClose</stp>
        <tr r="D357" s="1"/>
      </tp>
      <tp>
        <v>411.59620000000001</v>
        <stp/>
        <stp>YahooFinanceHistoricalPrices</stp>
        <stp>MSFT</stp>
        <stp>45352.4375</stp>
        <stp>AdjClose</stp>
        <tr r="D311" s="1"/>
      </tp>
      <tp>
        <v>399.00560000000002</v>
        <stp/>
        <stp>YahooFinanceHistoricalPrices</stp>
        <stp>MSFT</stp>
        <stp>45342.4375</stp>
        <stp>AdjClose</stp>
        <tr r="D319" s="1"/>
      </tp>
      <tp>
        <v>380.31299999999999</v>
        <stp/>
        <stp>YahooFinanceHistoricalPrices</stp>
        <stp>MSFT</stp>
        <stp>45302.4375</stp>
        <stp>AdjClose</stp>
        <tr r="D345" s="1"/>
      </tp>
      <tp>
        <v>393.11759999999998</v>
        <stp/>
        <stp>YahooFinanceHistoricalPrices</stp>
        <stp>MSFT</stp>
        <stp>45322.4375</stp>
        <stp>AdjClose</stp>
        <tr r="D332" s="1"/>
      </tp>
      <tp>
        <v>45307.4375</v>
        <stp/>
        <stp>YahooFinanceHistoricalPrices</stp>
        <stp>AAPL</stp>
        <stp>45308.4375</stp>
        <stp>PrevDate</stp>
        <tr r="B343" s="1"/>
      </tp>
      <tp>
        <v>45327.4375</v>
        <stp/>
        <stp>YahooFinanceHistoricalPrices</stp>
        <stp>AAPL</stp>
        <stp>45328.4375</stp>
        <stp>PrevDate</stp>
        <tr r="B329" s="1"/>
      </tp>
      <tp>
        <v>45337.4375</v>
        <stp/>
        <stp>YahooFinanceHistoricalPrices</stp>
        <stp>AAPL</stp>
        <stp>45338.4375</stp>
        <stp>PrevDate</stp>
        <tr r="B321" s="1"/>
      </tp>
      <tp>
        <v>45345.4375</v>
        <stp/>
        <stp>YahooFinanceHistoricalPrices</stp>
        <stp>AAPL</stp>
        <stp>45348.4375</stp>
        <stp>PrevDate</stp>
        <tr r="B316" s="1"/>
      </tp>
      <tp>
        <v>45357.4375</v>
        <stp/>
        <stp>YahooFinanceHistoricalPrices</stp>
        <stp>AAPL</stp>
        <stp>45358.4375</stp>
        <stp>PrevDate</stp>
        <tr r="B308" s="1"/>
      </tp>
      <tp>
        <v>45237.4375</v>
        <stp/>
        <stp>YahooFinanceHistoricalPrices</stp>
        <stp>AAPL</stp>
        <stp>45238.4375</stp>
        <stp>PrevDate</stp>
        <tr r="B389" s="1"/>
      </tp>
      <tp>
        <v>45257.4375</v>
        <stp/>
        <stp>YahooFinanceHistoricalPrices</stp>
        <stp>AAPL</stp>
        <stp>45258.4375</stp>
        <stp>PrevDate</stp>
        <tr r="B376" s="1"/>
      </tp>
      <tp>
        <v>45267.4375</v>
        <stp/>
        <stp>YahooFinanceHistoricalPrices</stp>
        <stp>AAPL</stp>
        <stp>45268.4375</stp>
        <stp>PrevDate</stp>
        <tr r="B368" s="1"/>
      </tp>
      <tp>
        <v>45275.4375</v>
        <stp/>
        <stp>YahooFinanceHistoricalPrices</stp>
        <stp>AAPL</stp>
        <stp>45278.4375</stp>
        <stp>PrevDate</stp>
        <tr r="B362" s="1"/>
      </tp>
      <tp>
        <v>45287.4375</v>
        <stp/>
        <stp>YahooFinanceHistoricalPrices</stp>
        <stp>AAPL</stp>
        <stp>45288.4375</stp>
        <stp>PrevDate</stp>
        <tr r="B355" s="1"/>
      </tp>
      <tp>
        <v>45707.4375</v>
        <stp/>
        <stp>YahooFinanceHistoricalPrices</stp>
        <stp>AAPL</stp>
        <stp>45708.4375</stp>
        <stp>PrevDate</stp>
        <tr r="B69" s="1"/>
      </tp>
      <tp>
        <v>45607.4375</v>
        <stp/>
        <stp>YahooFinanceHistoricalPrices</stp>
        <stp>AAPL</stp>
        <stp>45608.4375</stp>
        <stp>PrevDate</stp>
        <tr r="B135" s="1"/>
      </tp>
      <tp>
        <v>45617.4375</v>
        <stp/>
        <stp>YahooFinanceHistoricalPrices</stp>
        <stp>AAPL</stp>
        <stp>45618.4375</stp>
        <stp>PrevDate</stp>
        <tr r="B127" s="1"/>
      </tp>
      <tp>
        <v>45625.4375</v>
        <stp/>
        <stp>YahooFinanceHistoricalPrices</stp>
        <stp>AAPL</stp>
        <stp>45628.4375</stp>
        <stp>PrevDate</stp>
        <tr r="B122" s="1"/>
      </tp>
      <tp>
        <v>45637.4375</v>
        <stp/>
        <stp>YahooFinanceHistoricalPrices</stp>
        <stp>AAPL</stp>
        <stp>45638.4375</stp>
        <stp>PrevDate</stp>
        <tr r="B114" s="1"/>
      </tp>
      <tp>
        <v>45674.4375</v>
        <stp/>
        <stp>YahooFinanceHistoricalPrices</stp>
        <stp>AAPL</stp>
        <stp>45678.4375</stp>
        <stp>PrevDate</stp>
        <tr r="B90" s="1"/>
      </tp>
      <tp>
        <v>45687.4375</v>
        <stp/>
        <stp>YahooFinanceHistoricalPrices</stp>
        <stp>AAPL</stp>
        <stp>45688.4375</stp>
        <stp>PrevDate</stp>
        <tr r="B82" s="1"/>
      </tp>
      <tp>
        <v>45695.4375</v>
        <stp/>
        <stp>YahooFinanceHistoricalPrices</stp>
        <stp>AAPL</stp>
        <stp>45698.4375</stp>
        <stp>PrevDate</stp>
        <tr r="B76" s="1"/>
      </tp>
      <tp>
        <v>428.8811</v>
        <stp/>
        <stp>YahooFinanceHistoricalPrices</stp>
        <stp>MSFT</stp>
        <stp>45653.4375</stp>
        <stp>AdjClose</stp>
        <tr r="D103" s="1"/>
      </tp>
      <tp>
        <v>452.71949999999998</v>
        <stp/>
        <stp>YahooFinanceHistoricalPrices</stp>
        <stp>MSFT</stp>
        <stp>45643.4375</stp>
        <stp>AdjClose</stp>
        <tr r="D110" s="1"/>
      </tp>
      <tp>
        <v>422.95389999999998</v>
        <stp/>
        <stp>YahooFinanceHistoricalPrices</stp>
        <stp>MSFT</stp>
        <stp>45673.4375</stp>
        <stp>AdjClose</stp>
        <tr r="D91" s="1"/>
      </tp>
      <tp>
        <v>426.21140000000003</v>
        <stp/>
        <stp>YahooFinanceHistoricalPrices</stp>
        <stp>MSFT</stp>
        <stp>45663.4375</stp>
        <stp>AdjClose</stp>
        <tr r="D98" s="1"/>
      </tp>
      <tp>
        <v>422.95400000000001</v>
        <stp/>
        <stp>YahooFinanceHistoricalPrices</stp>
        <stp>MSFT</stp>
        <stp>45603.4375</stp>
        <stp>AdjClose</stp>
        <tr r="D137" s="1"/>
      </tp>
      <tp>
        <v>421.37</v>
        <stp/>
        <stp>YahooFinanceHistoricalPrices</stp>
        <stp>MSFT</stp>
        <stp>45623.4375</stp>
        <stp>AdjClose</stp>
        <tr r="D123" s="1"/>
      </tp>
      <tp>
        <v>411.70710000000003</v>
        <stp/>
        <stp>YahooFinanceHistoricalPrices</stp>
        <stp>MSFT</stp>
        <stp>45693.4375</stp>
        <stp>AdjClose</stp>
        <tr r="D78" s="1"/>
      </tp>
      <tp>
        <v>397.17079999999999</v>
        <stp/>
        <stp>YahooFinanceHistoricalPrices</stp>
        <stp>MSFT</stp>
        <stp>45713.4375</stp>
        <stp>AdjClose</stp>
        <tr r="D65" s="1"/>
      </tp>
      <tp>
        <v>392.58929999999998</v>
        <stp/>
        <stp>YahooFinanceHistoricalPrices</stp>
        <stp>MSFT</stp>
        <stp>45723.4375</stp>
        <stp>AdjClose</stp>
        <tr r="D57" s="1"/>
      </tp>
      <tp>
        <v>361.83</v>
        <stp/>
        <stp>YahooFinanceHistoricalPrices</stp>
        <stp>MSFT</stp>
        <stp>45243.4375</stp>
        <stp>AdjClose</stp>
        <tr r="D385" s="1"/>
      </tp>
      <tp>
        <v>370.16809999999998</v>
        <stp/>
        <stp>YahooFinanceHistoricalPrices</stp>
        <stp>MSFT</stp>
        <stp>45273.4375</stp>
        <stp>AdjClose</stp>
        <tr r="D364" s="1"/>
      </tp>
      <tp>
        <v>366.70740000000001</v>
        <stp/>
        <stp>YahooFinanceHistoricalPrices</stp>
        <stp>MSFT</stp>
        <stp>45293.4375</stp>
        <stp>AdjClose</stp>
        <tr r="D352" s="1"/>
      </tp>
      <tp>
        <v>398.40129999999999</v>
        <stp/>
        <stp>YahooFinanceHistoricalPrices</stp>
        <stp>MSFT</stp>
        <stp>45343.4375</stp>
        <stp>AdjClose</stp>
        <tr r="D318" s="1"/>
      </tp>
      <tp>
        <v>392.05959999999999</v>
        <stp/>
        <stp>YahooFinanceHistoricalPrices</stp>
        <stp>MSFT</stp>
        <stp>45313.4375</stp>
        <stp>AdjClose</stp>
        <tr r="D339" s="1"/>
      </tp>
      <tp>
        <v>384.10989999999998</v>
        <stp/>
        <stp>YahooFinanceHistoricalPrices</stp>
        <stp>MSFT</stp>
        <stp>45303.4375</stp>
        <stp>AdjClose</stp>
        <tr r="D344" s="1"/>
      </tp>
      <tp>
        <v>399.248046875</v>
        <stp/>
        <stp>YahooFinanceHistoricalPrices</stp>
        <stp>MSFT</stp>
        <stp>45323.4375</stp>
        <stp>AdjClose</stp>
        <tr r="D331" s="1"/>
      </tp>
      <tp>
        <v>45308.4375</v>
        <stp/>
        <stp>YahooFinanceHistoricalPrices</stp>
        <stp>AAPL</stp>
        <stp>45309.4375</stp>
        <stp>PrevDate</stp>
        <tr r="B342" s="1"/>
      </tp>
      <tp>
        <v>45328.4375</v>
        <stp/>
        <stp>YahooFinanceHistoricalPrices</stp>
        <stp>AAPL</stp>
        <stp>45329.4375</stp>
        <stp>PrevDate</stp>
        <tr r="B328" s="1"/>
      </tp>
      <tp>
        <v>45348.4375</v>
        <stp/>
        <stp>YahooFinanceHistoricalPrices</stp>
        <stp>AAPL</stp>
        <stp>45349.4375</stp>
        <stp>PrevDate</stp>
        <tr r="B315" s="1"/>
      </tp>
      <tp>
        <v>45358.4375</v>
        <stp/>
        <stp>YahooFinanceHistoricalPrices</stp>
        <stp>AAPL</stp>
        <stp>45359.4375</stp>
        <stp>PrevDate</stp>
        <tr r="B307" s="1"/>
      </tp>
      <tp>
        <v>45238.4375</v>
        <stp/>
        <stp>YahooFinanceHistoricalPrices</stp>
        <stp>AAPL</stp>
        <stp>45239.4375</stp>
        <stp>PrevDate</stp>
        <tr r="B388" s="1"/>
      </tp>
      <tp>
        <v>45258.4375</v>
        <stp/>
        <stp>YahooFinanceHistoricalPrices</stp>
        <stp>AAPL</stp>
        <stp>45259.4375</stp>
        <stp>PrevDate</stp>
        <tr r="B375" s="1"/>
      </tp>
      <tp>
        <v>45278.4375</v>
        <stp/>
        <stp>YahooFinanceHistoricalPrices</stp>
        <stp>AAPL</stp>
        <stp>45279.4375</stp>
        <stp>PrevDate</stp>
        <tr r="B361" s="1"/>
      </tp>
      <tp>
        <v>45288.4375</v>
        <stp/>
        <stp>YahooFinanceHistoricalPrices</stp>
        <stp>AAPL</stp>
        <stp>45289.4375</stp>
        <stp>PrevDate</stp>
        <tr r="B354" s="1"/>
      </tp>
      <tp>
        <v>45296.4375</v>
        <stp/>
        <stp>YahooFinanceHistoricalPrices</stp>
        <stp>AAPL</stp>
        <stp>45299.4375</stp>
        <stp>PrevDate</stp>
        <tr r="B349" s="1"/>
      </tp>
      <tp>
        <v>45708.4375</v>
        <stp/>
        <stp>YahooFinanceHistoricalPrices</stp>
        <stp>AAPL</stp>
        <stp>45709.4375</stp>
        <stp>PrevDate</stp>
        <tr r="B68" s="1"/>
      </tp>
      <tp>
        <v>45716.4375</v>
        <stp/>
        <stp>YahooFinanceHistoricalPrices</stp>
        <stp>AAPL</stp>
        <stp>45719.4375</stp>
        <stp>PrevDate</stp>
        <tr r="B62" s="1"/>
      </tp>
      <tp>
        <v>45608.4375</v>
        <stp/>
        <stp>YahooFinanceHistoricalPrices</stp>
        <stp>AAPL</stp>
        <stp>45609.4375</stp>
        <stp>PrevDate</stp>
        <tr r="B134" s="1"/>
      </tp>
      <tp>
        <v>45628.4375</v>
        <stp/>
        <stp>YahooFinanceHistoricalPrices</stp>
        <stp>AAPL</stp>
        <stp>45629.4375</stp>
        <stp>PrevDate</stp>
        <tr r="B121" s="1"/>
      </tp>
      <tp>
        <v>45638.4375</v>
        <stp/>
        <stp>YahooFinanceHistoricalPrices</stp>
        <stp>AAPL</stp>
        <stp>45639.4375</stp>
        <stp>PrevDate</stp>
        <tr r="B113" s="1"/>
      </tp>
      <tp>
        <v>45646.4375</v>
        <stp/>
        <stp>YahooFinanceHistoricalPrices</stp>
        <stp>AAPL</stp>
        <stp>45649.4375</stp>
        <stp>PrevDate</stp>
        <tr r="B107" s="1"/>
      </tp>
      <tp>
        <v>45657.4375</v>
        <stp/>
        <stp>YahooFinanceHistoricalPrices</stp>
        <stp>AAPL</stp>
        <stp>45659.4375</stp>
        <stp>PrevDate</stp>
        <tr r="B101" s="1"/>
      </tp>
      <tp>
        <v>45678.4375</v>
        <stp/>
        <stp>YahooFinanceHistoricalPrices</stp>
        <stp>AAPL</stp>
        <stp>45679.4375</stp>
        <stp>PrevDate</stp>
        <tr r="B89" s="1"/>
      </tp>
      <tp>
        <v>45698.4375</v>
        <stp/>
        <stp>YahooFinanceHistoricalPrices</stp>
        <stp>AAPL</stp>
        <stp>45699.4375</stp>
        <stp>PrevDate</stp>
        <tr r="B75" s="1"/>
      </tp>
      <tp>
        <v>437.6474</v>
        <stp/>
        <stp>YahooFinanceHistoricalPrices</stp>
        <stp>MSFT</stp>
        <stp>45650.4375</stp>
        <stp>AdjClose</stp>
        <tr r="D105" s="1"/>
      </tp>
      <tp>
        <v>415.59219999999999</v>
        <stp/>
        <stp>YahooFinanceHistoricalPrices</stp>
        <stp>MSFT</stp>
        <stp>45670.4375</stp>
        <stp>AdjClose</stp>
        <tr r="D94" s="1"/>
      </tp>
      <tp>
        <v>421.72859999999997</v>
        <stp/>
        <stp>YahooFinanceHistoricalPrices</stp>
        <stp>MSFT</stp>
        <stp>45660.4375</stp>
        <stp>AdjClose</stp>
        <tr r="D99" s="1"/>
      </tp>
      <tp>
        <v>424.40550000000002</v>
        <stp/>
        <stp>YahooFinanceHistoricalPrices</stp>
        <stp>MSFT</stp>
        <stp>45610.4375</stp>
        <stp>AdjClose</stp>
        <tr r="D132" s="1"/>
      </tp>
      <tp>
        <v>406.08280000000002</v>
        <stp/>
        <stp>YahooFinanceHistoricalPrices</stp>
        <stp>MSFT</stp>
        <stp>45600.4375</stp>
        <stp>AdjClose</stp>
        <tr r="D140" s="1"/>
      </tp>
      <tp>
        <v>435.74470000000002</v>
        <stp/>
        <stp>YahooFinanceHistoricalPrices</stp>
        <stp>MSFT</stp>
        <stp>45630.4375</stp>
        <stp>AdjClose</stp>
        <tr r="D119" s="1"/>
      </tp>
      <tp>
        <v>444.9991</v>
        <stp/>
        <stp>YahooFinanceHistoricalPrices</stp>
        <stp>MSFT</stp>
        <stp>45680.4375</stp>
        <stp>AdjClose</stp>
        <tr r="D87" s="1"/>
      </tp>
      <tp>
        <v>407.47340000000003</v>
        <stp/>
        <stp>YahooFinanceHistoricalPrices</stp>
        <stp>MSFT</stp>
        <stp>45700.4375</stp>
        <stp>AdjClose</stp>
        <tr r="D73" s="1"/>
      </tp>
      <tp>
        <v>387.89789999999999</v>
        <stp/>
        <stp>YahooFinanceHistoricalPrices</stp>
        <stp>MSFT</stp>
        <stp>45720.4375</stp>
        <stp>AdjClose</stp>
        <tr r="D60" s="1"/>
      </tp>
      <tp>
        <v>373.20370000000003</v>
        <stp/>
        <stp>YahooFinanceHistoricalPrices</stp>
        <stp>MSFT</stp>
        <stp>45250.4375</stp>
        <stp>AdjClose</stp>
        <tr r="D380" s="1"/>
      </tp>
      <tp>
        <v>364.78050000000002</v>
        <stp/>
        <stp>YahooFinanceHistoricalPrices</stp>
        <stp>MSFT</stp>
        <stp>45240.4375</stp>
        <stp>AdjClose</stp>
        <tr r="D386" s="1"/>
      </tp>
      <tp>
        <v>374.65719999999999</v>
        <stp/>
        <stp>YahooFinanceHistoricalPrices</stp>
        <stp>MSFT</stp>
        <stp>45260.4375</stp>
        <stp>AdjClose</stp>
        <tr r="D373" s="1"/>
      </tp>
      <tp>
        <v>366.46019999999999</v>
        <stp/>
        <stp>YahooFinanceHistoricalPrices</stp>
        <stp>MSFT</stp>
        <stp>45280.4375</stp>
        <stp>AdjClose</stp>
        <tr r="D359" s="1"/>
      </tp>
      <tp>
        <v>403.88929999999999</v>
        <stp/>
        <stp>YahooFinanceHistoricalPrices</stp>
        <stp>MSFT</stp>
        <stp>45350.4375</stp>
        <stp>AdjClose</stp>
        <tr r="D313" s="1"/>
      </tp>
      <tp>
        <v>394.19540000000001</v>
        <stp/>
        <stp>YahooFinanceHistoricalPrices</stp>
        <stp>MSFT</stp>
        <stp>45310.4375</stp>
        <stp>AdjClose</stp>
        <tr r="D340" s="1"/>
      </tp>
      <tp>
        <v>371.57220000000001</v>
        <stp/>
        <stp>YahooFinanceHistoricalPrices</stp>
        <stp>MSFT</stp>
        <stp>45300.4375</stp>
        <stp>AdjClose</stp>
        <tr r="D347" s="1"/>
      </tp>
      <tp>
        <v>409.46210000000002</v>
        <stp/>
        <stp>YahooFinanceHistoricalPrices</stp>
        <stp>MSFT</stp>
        <stp>45330.4375</stp>
        <stp>AdjClose</stp>
        <tr r="D326" s="1"/>
      </tp>
      <tp>
        <v>405.12130000000002</v>
        <stp/>
        <stp>YahooFinanceHistoricalPrices</stp>
        <stp>MSFT</stp>
        <stp>45320.4375</stp>
        <stp>AdjClose</stp>
        <tr r="D334" s="1"/>
      </tp>
      <tp>
        <v>414.07799999999997</v>
        <stp/>
        <stp>YahooFinanceHistoricalPrices</stp>
        <stp>MSFT</stp>
        <stp>45671.4375</stp>
        <stp>AdjClose</stp>
        <tr r="D93" s="1"/>
      </tp>
      <tp>
        <v>412.5847</v>
        <stp/>
        <stp>YahooFinanceHistoricalPrices</stp>
        <stp>MSFT</stp>
        <stp>45611.4375</stp>
        <stp>AdjClose</stp>
        <tr r="D131" s="1"/>
      </tp>
      <tp>
        <v>409.06529999999998</v>
        <stp/>
        <stp>YahooFinanceHistoricalPrices</stp>
        <stp>MSFT</stp>
        <stp>45601.4375</stp>
        <stp>AdjClose</stp>
        <tr r="D139" s="1"/>
      </tp>
      <tp>
        <v>440.9248046875</v>
        <stp/>
        <stp>YahooFinanceHistoricalPrices</stp>
        <stp>MSFT</stp>
        <stp>45631.4375</stp>
        <stp>AdjClose</stp>
        <tr r="D118" s="1"/>
      </tp>
      <tp>
        <v>417.18610000000001</v>
        <stp/>
        <stp>YahooFinanceHistoricalPrices</stp>
        <stp>MSFT</stp>
        <stp>45621.4375</stp>
        <stp>AdjClose</stp>
        <tr r="D125" s="1"/>
      </tp>
      <tp>
        <v>409.34620000000001</v>
        <stp/>
        <stp>YahooFinanceHistoricalPrices</stp>
        <stp>MSFT</stp>
        <stp>45691.4375</stp>
        <stp>AdjClose</stp>
        <tr r="D80" s="1"/>
      </tp>
      <tp>
        <v>442.35930000000002</v>
        <stp/>
        <stp>YahooFinanceHistoricalPrices</stp>
        <stp>MSFT</stp>
        <stp>45681.4375</stp>
        <stp>AdjClose</stp>
        <tr r="D86" s="1"/>
      </tp>
      <tp>
        <v>408.96769999999998</v>
        <stp/>
        <stp>YahooFinanceHistoricalPrices</stp>
        <stp>MSFT</stp>
        <stp>45701.4375</stp>
        <stp>AdjClose</stp>
        <tr r="D72" s="1"/>
      </tp>
      <tp>
        <v>400.2851</v>
        <stp/>
        <stp>YahooFinanceHistoricalPrices</stp>
        <stp>MSFT</stp>
        <stp>45721.4375</stp>
        <stp>AdjClose</stp>
        <tr r="D59" s="1"/>
      </tp>
      <tp>
        <v>368.8827</v>
        <stp/>
        <stp>YahooFinanceHistoricalPrices</stp>
        <stp>MSFT</stp>
        <stp>45251.4375</stp>
        <stp>AdjClose</stp>
        <tr r="D379" s="1"/>
      </tp>
      <tp>
        <v>367.13249999999999</v>
        <stp/>
        <stp>YahooFinanceHistoricalPrices</stp>
        <stp>MSFT</stp>
        <stp>45271.4375</stp>
        <stp>AdjClose</stp>
        <tr r="D366" s="1"/>
      </tp>
      <tp>
        <v>370.30650000000003</v>
        <stp/>
        <stp>YahooFinanceHistoricalPrices</stp>
        <stp>MSFT</stp>
        <stp>45261.4375</stp>
        <stp>AdjClose</stp>
        <tr r="D372" s="1"/>
      </tp>
      <tp>
        <v>369.34739999999999</v>
        <stp/>
        <stp>YahooFinanceHistoricalPrices</stp>
        <stp>MSFT</stp>
        <stp>45281.4375</stp>
        <stp>AdjClose</stp>
        <tr r="D358" s="1"/>
      </tp>
      <tp>
        <v>409.75369999999998</v>
        <stp/>
        <stp>YahooFinanceHistoricalPrices</stp>
        <stp>MSFT</stp>
        <stp>45351.4375</stp>
        <stp>AdjClose</stp>
        <tr r="D312" s="1"/>
      </tp>
      <tp>
        <v>378.47379999999998</v>
        <stp/>
        <stp>YahooFinanceHistoricalPrices</stp>
        <stp>MSFT</stp>
        <stp>45301.4375</stp>
        <stp>AdjClose</stp>
        <tr r="D346" s="1"/>
      </tp>
      <tp>
        <v>415.82979999999998</v>
        <stp/>
        <stp>YahooFinanceHistoricalPrices</stp>
        <stp>MSFT</stp>
        <stp>45331.4375</stp>
        <stp>AdjClose</stp>
        <tr r="D325" s="1"/>
      </tp>
      <tp>
        <v>404.00400000000002</v>
        <stp/>
        <stp>YahooFinanceHistoricalPrices</stp>
        <stp>MSFT</stp>
        <stp>45321.4375</stp>
        <stp>AdjClose</stp>
        <tr r="D333" s="1"/>
      </tp>
      <tp>
        <v>423.2029</v>
        <stp/>
        <stp>YahooFinanceHistoricalPrices</stp>
        <stp>MSFT</stp>
        <stp>45656.4375</stp>
        <stp>AdjClose</stp>
        <tr r="D102" s="1"/>
      </tp>
      <tp>
        <v>434.92790000000002</v>
        <stp/>
        <stp>YahooFinanceHistoricalPrices</stp>
        <stp>MSFT</stp>
        <stp>45646.4375</stp>
        <stp>AdjClose</stp>
        <tr r="D107" s="1"/>
      </tp>
      <tp>
        <v>413.07190000000003</v>
        <stp/>
        <stp>YahooFinanceHistoricalPrices</stp>
        <stp>MSFT</stp>
        <stp>45616.4375</stp>
        <stp>AdjClose</stp>
        <tr r="D128" s="1"/>
      </tp>
      <tp>
        <v>441.63200000000001</v>
        <stp/>
        <stp>YahooFinanceHistoricalPrices</stp>
        <stp>MSFT</stp>
        <stp>45636.4375</stp>
        <stp>AdjClose</stp>
        <tr r="D115" s="1"/>
      </tp>
      <tp>
        <v>440.63589999999999</v>
        <stp/>
        <stp>YahooFinanceHistoricalPrices</stp>
        <stp>MSFT</stp>
        <stp>45686.4375</stp>
        <stp>AdjClose</stp>
        <tr r="D83" s="1"/>
      </tp>
      <tp>
        <v>396.26249999999999</v>
        <stp/>
        <stp>YahooFinanceHistoricalPrices</stp>
        <stp>MSFT</stp>
        <stp>45716.4375</stp>
        <stp>AdjClose</stp>
        <tr r="D62" s="1"/>
      </tp>
      <tp>
        <v>408.0711</v>
        <stp/>
        <stp>YahooFinanceHistoricalPrices</stp>
        <stp>MSFT</stp>
        <stp>45706.4375</stp>
        <stp>AdjClose</stp>
        <tr r="D70" s="1"/>
      </tp>
      <tp>
        <v>371.9479</v>
        <stp/>
        <stp>YahooFinanceHistoricalPrices</stp>
        <stp>MSFT</stp>
        <stp>45246.4375</stp>
        <stp>AdjClose</stp>
        <tr r="D382" s="1"/>
      </tp>
      <tp>
        <v>364.66064453125</v>
        <stp/>
        <stp>YahooFinanceHistoricalPrices</stp>
        <stp>MSFT</stp>
        <stp>45266.4375</stp>
        <stp>AdjClose</stp>
        <tr r="D369" s="1"/>
      </tp>
      <tp>
        <v>351.8143</v>
        <stp/>
        <stp>YahooFinanceHistoricalPrices</stp>
        <stp>MSFT</stp>
        <stp>45236.4375</stp>
        <stp>AdjClose</stp>
        <tr r="D390" s="1"/>
      </tp>
      <tp>
        <v>363.62240000000003</v>
        <stp/>
        <stp>YahooFinanceHistoricalPrices</stp>
        <stp>MSFT</stp>
        <stp>45296.4375</stp>
        <stp>AdjClose</stp>
        <tr r="D349" s="1"/>
      </tp>
      <tp>
        <v>370.45490000000001</v>
        <stp/>
        <stp>YahooFinanceHistoricalPrices</stp>
        <stp>MSFT</stp>
        <stp>45286.4375</stp>
        <stp>AdjClose</stp>
        <tr r="D356" s="1"/>
      </tp>
      <tp>
        <v>398.86689999999999</v>
        <stp/>
        <stp>YahooFinanceHistoricalPrices</stp>
        <stp>MSFT</stp>
        <stp>45356.4375</stp>
        <stp>AdjClose</stp>
        <tr r="D309" s="1"/>
      </tp>
      <tp>
        <v>400.32580000000002</v>
        <stp/>
        <stp>YahooFinanceHistoricalPrices</stp>
        <stp>MSFT</stp>
        <stp>45316.4375</stp>
        <stp>AdjClose</stp>
        <tr r="D336" s="1"/>
      </tp>
      <tp>
        <v>405.64260000000002</v>
        <stp/>
        <stp>YahooFinanceHistoricalPrices</stp>
        <stp>MSFT</stp>
        <stp>45336.4375</stp>
        <stp>AdjClose</stp>
        <tr r="D322" s="1"/>
      </tp>
      <tp>
        <v>419.88569999999999</v>
        <stp/>
        <stp>YahooFinanceHistoricalPrices</stp>
        <stp>MSFT</stp>
        <stp>45657.4375</stp>
        <stp>AdjClose</stp>
        <tr r="D101" s="1"/>
      </tp>
      <tp>
        <v>417.34550000000002</v>
        <stp/>
        <stp>YahooFinanceHistoricalPrices</stp>
        <stp>MSFT</stp>
        <stp>45667.4375</stp>
        <stp>AdjClose</stp>
        <tr r="D95" s="1"/>
      </tp>
      <tp>
        <v>411.28870000000001</v>
        <stp/>
        <stp>YahooFinanceHistoricalPrices</stp>
        <stp>MSFT</stp>
        <stp>45617.4375</stp>
        <stp>AdjClose</stp>
        <tr r="D127" s="1"/>
      </tp>
      <tp>
        <v>415.5772</v>
        <stp/>
        <stp>YahooFinanceHistoricalPrices</stp>
        <stp>MSFT</stp>
        <stp>45607.4375</stp>
        <stp>AdjClose</stp>
        <tr r="D135" s="1"/>
      </tp>
      <tp>
        <v>447.2704</v>
        <stp/>
        <stp>YahooFinanceHistoricalPrices</stp>
        <stp>MSFT</stp>
        <stp>45637.4375</stp>
        <stp>AdjClose</stp>
        <tr r="D114" s="1"/>
      </tp>
      <tp>
        <v>413.4006</v>
        <stp/>
        <stp>YahooFinanceHistoricalPrices</stp>
        <stp>MSFT</stp>
        <stp>45687.4375</stp>
        <stp>AdjClose</stp>
        <tr r="D82" s="1"/>
      </tp>
      <tp>
        <v>413.1814</v>
        <stp/>
        <stp>YahooFinanceHistoricalPrices</stp>
        <stp>MSFT</stp>
        <stp>45707.4375</stp>
        <stp>AdjClose</stp>
        <tr r="D69" s="1"/>
      </tp>
      <tp>
        <v>374.3605</v>
        <stp/>
        <stp>YahooFinanceHistoricalPrices</stp>
        <stp>MSFT</stp>
        <stp>45257.4375</stp>
        <stp>AdjClose</stp>
        <tr r="D376" s="1"/>
      </tp>
      <tp>
        <v>365.69889999999998</v>
        <stp/>
        <stp>YahooFinanceHistoricalPrices</stp>
        <stp>MSFT</stp>
        <stp>45247.4375</stp>
        <stp>AdjClose</stp>
        <tr r="D381" s="1"/>
      </tp>
      <tp>
        <v>366.78649999999999</v>
        <stp/>
        <stp>YahooFinanceHistoricalPrices</stp>
        <stp>MSFT</stp>
        <stp>45267.4375</stp>
        <stp>AdjClose</stp>
        <tr r="D368" s="1"/>
      </tp>
      <tp>
        <v>355.76139999999998</v>
        <stp/>
        <stp>YahooFinanceHistoricalPrices</stp>
        <stp>MSFT</stp>
        <stp>45237.4375</stp>
        <stp>AdjClose</stp>
        <tr r="D389" s="1"/>
      </tp>
      <tp>
        <v>369.87150000000003</v>
        <stp/>
        <stp>YahooFinanceHistoricalPrices</stp>
        <stp>MSFT</stp>
        <stp>45287.4375</stp>
        <stp>AdjClose</stp>
        <tr r="D355" s="1"/>
      </tp>
      <tp>
        <v>398.31220000000002</v>
        <stp/>
        <stp>YahooFinanceHistoricalPrices</stp>
        <stp>MSFT</stp>
        <stp>45357.4375</stp>
        <stp>AdjClose</stp>
        <tr r="D308" s="1"/>
      </tp>
      <tp>
        <v>399.39640000000003</v>
        <stp/>
        <stp>YahooFinanceHistoricalPrices</stp>
        <stp>MSFT</stp>
        <stp>45317.4375</stp>
        <stp>AdjClose</stp>
        <tr r="D335" s="1"/>
      </tp>
      <tp>
        <v>385.88959999999997</v>
        <stp/>
        <stp>YahooFinanceHistoricalPrices</stp>
        <stp>MSFT</stp>
        <stp>45307.4375</stp>
        <stp>AdjClose</stp>
        <tr r="D343" s="1"/>
      </tp>
      <tp>
        <v>402.74020000000002</v>
        <stp/>
        <stp>YahooFinanceHistoricalPrices</stp>
        <stp>MSFT</stp>
        <stp>45337.4375</stp>
        <stp>AdjClose</stp>
        <tr r="D321" s="1"/>
      </tp>
      <tp>
        <v>401.09699999999998</v>
        <stp/>
        <stp>YahooFinanceHistoricalPrices</stp>
        <stp>MSFT</stp>
        <stp>45327.4375</stp>
        <stp>AdjClose</stp>
        <tr r="D329" s="1"/>
      </tp>
      <tp>
        <v>435.71484375</v>
        <stp/>
        <stp>YahooFinanceHistoricalPrices</stp>
        <stp>MSFT</stp>
        <stp>45644.4375</stp>
        <stp>AdjClose</stp>
        <tr r="D109" s="1"/>
      </tp>
      <tp>
        <v>427.38679999999999</v>
        <stp/>
        <stp>YahooFinanceHistoricalPrices</stp>
        <stp>MSFT</stp>
        <stp>45674.4375</stp>
        <stp>AdjClose</stp>
        <tr r="D90" s="1"/>
      </tp>
      <tp>
        <v>420.75229999999999</v>
        <stp/>
        <stp>YahooFinanceHistoricalPrices</stp>
        <stp>MSFT</stp>
        <stp>45664.4375</stp>
        <stp>AdjClose</stp>
        <tr r="D97" s="1"/>
      </tp>
      <tp>
        <v>413.34033203125</v>
        <stp/>
        <stp>YahooFinanceHistoricalPrices</stp>
        <stp>MSFT</stp>
        <stp>45614.4375</stp>
        <stp>AdjClose</stp>
        <tr r="D130" s="1"/>
      </tp>
      <tp>
        <v>420.08089999999999</v>
        <stp/>
        <stp>YahooFinanceHistoricalPrices</stp>
        <stp>MSFT</stp>
        <stp>45604.4375</stp>
        <stp>AdjClose</stp>
        <tr r="D136" s="1"/>
      </tp>
      <tp>
        <v>414.22739999999999</v>
        <stp/>
        <stp>YahooFinanceHistoricalPrices</stp>
        <stp>MSFT</stp>
        <stp>45694.4375</stp>
        <stp>AdjClose</stp>
        <tr r="D77" s="1"/>
      </tp>
      <tp>
        <v>432.89569999999998</v>
        <stp/>
        <stp>YahooFinanceHistoricalPrices</stp>
        <stp>MSFT</stp>
        <stp>45684.4375</stp>
        <stp>AdjClose</stp>
        <tr r="D85" s="1"/>
      </tp>
      <tp>
        <v>398.9975</v>
        <stp/>
        <stp>YahooFinanceHistoricalPrices</stp>
        <stp>MSFT</stp>
        <stp>45714.4375</stp>
        <stp>AdjClose</stp>
        <tr r="D64" s="1"/>
      </tp>
      <tp>
        <v>373.19380000000001</v>
        <stp/>
        <stp>YahooFinanceHistoricalPrices</stp>
        <stp>MSFT</stp>
        <stp>45254.4375</stp>
        <stp>AdjClose</stp>
        <tr r="D377" s="1"/>
      </tp>
      <tp>
        <v>365.3725</v>
        <stp/>
        <stp>YahooFinanceHistoricalPrices</stp>
        <stp>MSFT</stp>
        <stp>45244.4375</stp>
        <stp>AdjClose</stp>
        <tr r="D384" s="1"/>
      </tp>
      <tp>
        <v>361.82279999999997</v>
        <stp/>
        <stp>YahooFinanceHistoricalPrices</stp>
        <stp>MSFT</stp>
        <stp>45274.4375</stp>
        <stp>AdjClose</stp>
        <tr r="D363" s="1"/>
      </tp>
      <tp>
        <v>364.99689999999998</v>
        <stp/>
        <stp>YahooFinanceHistoricalPrices</stp>
        <stp>MSFT</stp>
        <stp>45264.4375</stp>
        <stp>AdjClose</stp>
        <tr r="D371" s="1"/>
      </tp>
      <tp>
        <v>366.44040000000001</v>
        <stp/>
        <stp>YahooFinanceHistoricalPrices</stp>
        <stp>MSFT</stp>
        <stp>45294.4375</stp>
        <stp>AdjClose</stp>
        <tr r="D351" s="1"/>
      </tp>
      <tp>
        <v>407.7824</v>
        <stp/>
        <stp>YahooFinanceHistoricalPrices</stp>
        <stp>MSFT</stp>
        <stp>45344.4375</stp>
        <stp>AdjClose</stp>
        <tr r="D317" s="1"/>
      </tp>
      <tp>
        <v>394.4228</v>
        <stp/>
        <stp>YahooFinanceHistoricalPrices</stp>
        <stp>MSFT</stp>
        <stp>45314.4375</stp>
        <stp>AdjClose</stp>
        <tr r="D338" s="1"/>
      </tp>
      <tp>
        <v>410.5992</v>
        <stp/>
        <stp>YahooFinanceHistoricalPrices</stp>
        <stp>MSFT</stp>
        <stp>45334.4375</stp>
        <stp>AdjClose</stp>
        <tr r="D324" s="1"/>
      </tp>
      <tp>
        <v>406.6044921875</v>
        <stp/>
        <stp>YahooFinanceHistoricalPrices</stp>
        <stp>MSFT</stp>
        <stp>45324.4375</stp>
        <stp>AdjClose</stp>
        <tr r="D330" s="1"/>
      </tp>
      <tp>
        <v>435.3562</v>
        <stp/>
        <stp>YahooFinanceHistoricalPrices</stp>
        <stp>MSFT</stp>
        <stp>45645.4375</stp>
        <stp>AdjClose</stp>
        <tr r="D108" s="1"/>
      </tp>
      <tp>
        <v>422.93400000000003</v>
        <stp/>
        <stp>YahooFinanceHistoricalPrices</stp>
        <stp>MSFT</stp>
        <stp>45665.4375</stp>
        <stp>AdjClose</stp>
        <tr r="D96" s="1"/>
      </tp>
      <tp>
        <v>415.35849999999999</v>
        <stp/>
        <stp>YahooFinanceHistoricalPrices</stp>
        <stp>MSFT</stp>
        <stp>45615.4375</stp>
        <stp>AdjClose</stp>
        <tr r="D129" s="1"/>
      </tp>
      <tp>
        <v>444.31180000000001</v>
        <stp/>
        <stp>YahooFinanceHistoricalPrices</stp>
        <stp>MSFT</stp>
        <stp>45635.4375</stp>
        <stp>AdjClose</stp>
        <tr r="D116" s="1"/>
      </tp>
      <tp>
        <v>421.83819999999997</v>
        <stp/>
        <stp>YahooFinanceHistoricalPrices</stp>
        <stp>MSFT</stp>
        <stp>45625.4375</stp>
        <stp>AdjClose</stp>
        <tr r="D122" s="1"/>
      </tp>
      <tp>
        <v>408.1807</v>
        <stp/>
        <stp>YahooFinanceHistoricalPrices</stp>
        <stp>MSFT</stp>
        <stp>45695.4375</stp>
        <stp>AdjClose</stp>
        <tr r="D76" s="1"/>
      </tp>
      <tp>
        <v>445.4873</v>
        <stp/>
        <stp>YahooFinanceHistoricalPrices</stp>
        <stp>MSFT</stp>
        <stp>45685.4375</stp>
        <stp>AdjClose</stp>
        <tr r="D84" s="1"/>
      </tp>
      <tp>
        <v>391.8107</v>
        <stp/>
        <stp>YahooFinanceHistoricalPrices</stp>
        <stp>MSFT</stp>
        <stp>45715.4375</stp>
        <stp>AdjClose</stp>
        <tr r="D63" s="1"/>
      </tp>
      <tp>
        <v>365.52089999999998</v>
        <stp/>
        <stp>YahooFinanceHistoricalPrices</stp>
        <stp>MSFT</stp>
        <stp>45245.4375</stp>
        <stp>AdjClose</stp>
        <tr r="D383" s="1"/>
      </tp>
      <tp>
        <v>366.56900000000002</v>
        <stp/>
        <stp>YahooFinanceHistoricalPrices</stp>
        <stp>MSFT</stp>
        <stp>45275.4375</stp>
        <stp>AdjClose</stp>
        <tr r="D362" s="1"/>
      </tp>
      <tp>
        <v>368.33890000000002</v>
        <stp/>
        <stp>YahooFinanceHistoricalPrices</stp>
        <stp>MSFT</stp>
        <stp>45265.4375</stp>
        <stp>AdjClose</stp>
        <tr r="D370" s="1"/>
      </tp>
      <tp>
        <v>363.81029999999998</v>
        <stp/>
        <stp>YahooFinanceHistoricalPrices</stp>
        <stp>MSFT</stp>
        <stp>45295.4375</stp>
        <stp>AdjClose</stp>
        <tr r="D350" s="1"/>
      </tp>
      <tp>
        <v>411.02170000000001</v>
        <stp/>
        <stp>YahooFinanceHistoricalPrices</stp>
        <stp>MSFT</stp>
        <stp>45355.4375</stp>
        <stp>AdjClose</stp>
        <tr r="D310" s="1"/>
      </tp>
      <tp>
        <v>406.4846</v>
        <stp/>
        <stp>YahooFinanceHistoricalPrices</stp>
        <stp>MSFT</stp>
        <stp>45345.4375</stp>
        <stp>AdjClose</stp>
        <tr r="D316" s="1"/>
      </tp>
      <tp>
        <v>398.04169999999999</v>
        <stp/>
        <stp>YahooFinanceHistoricalPrices</stp>
        <stp>MSFT</stp>
        <stp>45315.4375</stp>
        <stp>AdjClose</stp>
        <tr r="D337" s="1"/>
      </tp>
      <tp>
        <v>401.75959999999998</v>
        <stp/>
        <stp>YahooFinanceHistoricalPrices</stp>
        <stp>MSFT</stp>
        <stp>45335.4375</stp>
        <stp>AdjClose</stp>
        <tr r="D323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'Historical Prices Chart'!$H$4</c:f>
              <c:strCache>
                <c:ptCount val="1"/>
                <c:pt idx="0">
                  <c:v>AAPL'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45798.395833333336</c:v>
                </c:pt>
                <c:pt idx="1">
                  <c:v>45797.395833333336</c:v>
                </c:pt>
                <c:pt idx="2">
                  <c:v>45796.395833333336</c:v>
                </c:pt>
                <c:pt idx="3">
                  <c:v>45793.395833333336</c:v>
                </c:pt>
                <c:pt idx="4">
                  <c:v>45792.395833333336</c:v>
                </c:pt>
                <c:pt idx="5">
                  <c:v>45791.395833333336</c:v>
                </c:pt>
                <c:pt idx="6">
                  <c:v>45790.395833333336</c:v>
                </c:pt>
                <c:pt idx="7">
                  <c:v>45789.395833333336</c:v>
                </c:pt>
                <c:pt idx="8">
                  <c:v>45786.395833333336</c:v>
                </c:pt>
                <c:pt idx="9">
                  <c:v>45785.395833333336</c:v>
                </c:pt>
                <c:pt idx="10">
                  <c:v>45784.395833333336</c:v>
                </c:pt>
                <c:pt idx="11">
                  <c:v>45783.395833333336</c:v>
                </c:pt>
                <c:pt idx="12">
                  <c:v>45782.395833333336</c:v>
                </c:pt>
                <c:pt idx="13">
                  <c:v>45779.395833333336</c:v>
                </c:pt>
                <c:pt idx="14">
                  <c:v>45778.395833333336</c:v>
                </c:pt>
                <c:pt idx="15">
                  <c:v>45777.395833333336</c:v>
                </c:pt>
                <c:pt idx="16">
                  <c:v>45776.395833333336</c:v>
                </c:pt>
                <c:pt idx="17">
                  <c:v>45775.395833333336</c:v>
                </c:pt>
                <c:pt idx="18">
                  <c:v>45772.395833333336</c:v>
                </c:pt>
                <c:pt idx="19">
                  <c:v>45771.395833333336</c:v>
                </c:pt>
                <c:pt idx="20">
                  <c:v>45770.395833333336</c:v>
                </c:pt>
                <c:pt idx="21">
                  <c:v>45769.395833333336</c:v>
                </c:pt>
                <c:pt idx="22">
                  <c:v>45768.395833333336</c:v>
                </c:pt>
                <c:pt idx="23">
                  <c:v>45764.395833333336</c:v>
                </c:pt>
                <c:pt idx="24">
                  <c:v>45763.395833333336</c:v>
                </c:pt>
                <c:pt idx="25">
                  <c:v>45762.395833333336</c:v>
                </c:pt>
                <c:pt idx="26">
                  <c:v>45761.395833333336</c:v>
                </c:pt>
                <c:pt idx="27">
                  <c:v>45758.395833333336</c:v>
                </c:pt>
                <c:pt idx="28">
                  <c:v>45757.395833333336</c:v>
                </c:pt>
                <c:pt idx="29">
                  <c:v>45756.395833333336</c:v>
                </c:pt>
                <c:pt idx="30">
                  <c:v>45755.395833333336</c:v>
                </c:pt>
                <c:pt idx="31">
                  <c:v>45754.395833333336</c:v>
                </c:pt>
                <c:pt idx="32">
                  <c:v>45751.395833333336</c:v>
                </c:pt>
                <c:pt idx="33">
                  <c:v>45750.395833333336</c:v>
                </c:pt>
                <c:pt idx="34">
                  <c:v>45749.395833333336</c:v>
                </c:pt>
                <c:pt idx="35">
                  <c:v>45748.395833333336</c:v>
                </c:pt>
                <c:pt idx="36">
                  <c:v>45747.395833333336</c:v>
                </c:pt>
                <c:pt idx="37">
                  <c:v>45744.395833333336</c:v>
                </c:pt>
                <c:pt idx="38">
                  <c:v>45743.395833333336</c:v>
                </c:pt>
                <c:pt idx="39">
                  <c:v>45742.395833333336</c:v>
                </c:pt>
                <c:pt idx="40">
                  <c:v>45741.395833333336</c:v>
                </c:pt>
                <c:pt idx="41">
                  <c:v>45740.395833333336</c:v>
                </c:pt>
                <c:pt idx="42">
                  <c:v>45737.395833333336</c:v>
                </c:pt>
                <c:pt idx="43">
                  <c:v>45736.395833333336</c:v>
                </c:pt>
                <c:pt idx="44">
                  <c:v>45735.395833333336</c:v>
                </c:pt>
                <c:pt idx="45">
                  <c:v>45734.395833333336</c:v>
                </c:pt>
                <c:pt idx="46">
                  <c:v>45733.395833333336</c:v>
                </c:pt>
                <c:pt idx="47">
                  <c:v>45730.395833333336</c:v>
                </c:pt>
                <c:pt idx="48">
                  <c:v>45729.395833333336</c:v>
                </c:pt>
                <c:pt idx="49">
                  <c:v>45728.395833333336</c:v>
                </c:pt>
                <c:pt idx="50">
                  <c:v>45727.395833333336</c:v>
                </c:pt>
                <c:pt idx="51">
                  <c:v>45726.395833333336</c:v>
                </c:pt>
                <c:pt idx="52">
                  <c:v>45723.4375</c:v>
                </c:pt>
                <c:pt idx="53">
                  <c:v>45722.4375</c:v>
                </c:pt>
                <c:pt idx="54">
                  <c:v>45721.4375</c:v>
                </c:pt>
                <c:pt idx="55">
                  <c:v>45720.4375</c:v>
                </c:pt>
                <c:pt idx="56">
                  <c:v>45719.4375</c:v>
                </c:pt>
                <c:pt idx="57">
                  <c:v>45716.4375</c:v>
                </c:pt>
                <c:pt idx="58">
                  <c:v>45715.4375</c:v>
                </c:pt>
                <c:pt idx="59">
                  <c:v>45714.4375</c:v>
                </c:pt>
                <c:pt idx="60">
                  <c:v>45713.4375</c:v>
                </c:pt>
                <c:pt idx="61">
                  <c:v>45712.4375</c:v>
                </c:pt>
                <c:pt idx="62">
                  <c:v>45709.4375</c:v>
                </c:pt>
                <c:pt idx="63">
                  <c:v>45708.4375</c:v>
                </c:pt>
                <c:pt idx="64">
                  <c:v>45707.4375</c:v>
                </c:pt>
                <c:pt idx="65">
                  <c:v>45706.4375</c:v>
                </c:pt>
                <c:pt idx="66">
                  <c:v>45702.4375</c:v>
                </c:pt>
                <c:pt idx="67">
                  <c:v>45701.4375</c:v>
                </c:pt>
                <c:pt idx="68">
                  <c:v>45700.4375</c:v>
                </c:pt>
                <c:pt idx="69">
                  <c:v>45699.4375</c:v>
                </c:pt>
                <c:pt idx="70">
                  <c:v>45698.4375</c:v>
                </c:pt>
                <c:pt idx="71">
                  <c:v>45695.4375</c:v>
                </c:pt>
                <c:pt idx="72">
                  <c:v>45694.4375</c:v>
                </c:pt>
                <c:pt idx="73">
                  <c:v>45693.4375</c:v>
                </c:pt>
                <c:pt idx="74">
                  <c:v>45692.4375</c:v>
                </c:pt>
                <c:pt idx="75">
                  <c:v>45691.4375</c:v>
                </c:pt>
                <c:pt idx="76">
                  <c:v>45688.4375</c:v>
                </c:pt>
                <c:pt idx="77">
                  <c:v>45687.4375</c:v>
                </c:pt>
                <c:pt idx="78">
                  <c:v>45686.4375</c:v>
                </c:pt>
                <c:pt idx="79">
                  <c:v>45685.4375</c:v>
                </c:pt>
                <c:pt idx="80">
                  <c:v>45684.4375</c:v>
                </c:pt>
                <c:pt idx="81">
                  <c:v>45681.4375</c:v>
                </c:pt>
                <c:pt idx="82">
                  <c:v>45680.4375</c:v>
                </c:pt>
                <c:pt idx="83">
                  <c:v>45679.4375</c:v>
                </c:pt>
                <c:pt idx="84">
                  <c:v>45678.4375</c:v>
                </c:pt>
                <c:pt idx="85">
                  <c:v>45674.4375</c:v>
                </c:pt>
                <c:pt idx="86">
                  <c:v>45673.4375</c:v>
                </c:pt>
                <c:pt idx="87">
                  <c:v>45672.4375</c:v>
                </c:pt>
                <c:pt idx="88">
                  <c:v>45671.4375</c:v>
                </c:pt>
                <c:pt idx="89">
                  <c:v>45670.4375</c:v>
                </c:pt>
                <c:pt idx="90">
                  <c:v>45667.4375</c:v>
                </c:pt>
                <c:pt idx="91">
                  <c:v>45665.4375</c:v>
                </c:pt>
                <c:pt idx="92">
                  <c:v>45664.4375</c:v>
                </c:pt>
                <c:pt idx="93">
                  <c:v>45663.4375</c:v>
                </c:pt>
                <c:pt idx="94">
                  <c:v>45660.4375</c:v>
                </c:pt>
                <c:pt idx="95">
                  <c:v>45659.4375</c:v>
                </c:pt>
                <c:pt idx="96">
                  <c:v>45657.4375</c:v>
                </c:pt>
                <c:pt idx="97">
                  <c:v>45656.4375</c:v>
                </c:pt>
                <c:pt idx="98">
                  <c:v>45653.4375</c:v>
                </c:pt>
                <c:pt idx="99">
                  <c:v>45652.4375</c:v>
                </c:pt>
                <c:pt idx="100">
                  <c:v>45650.4375</c:v>
                </c:pt>
                <c:pt idx="101">
                  <c:v>45649.4375</c:v>
                </c:pt>
                <c:pt idx="102">
                  <c:v>45646.4375</c:v>
                </c:pt>
                <c:pt idx="103">
                  <c:v>45645.4375</c:v>
                </c:pt>
                <c:pt idx="104">
                  <c:v>45644.4375</c:v>
                </c:pt>
                <c:pt idx="105">
                  <c:v>45643.4375</c:v>
                </c:pt>
                <c:pt idx="106">
                  <c:v>45642.4375</c:v>
                </c:pt>
                <c:pt idx="107">
                  <c:v>45639.4375</c:v>
                </c:pt>
                <c:pt idx="108">
                  <c:v>45638.4375</c:v>
                </c:pt>
                <c:pt idx="109">
                  <c:v>45637.4375</c:v>
                </c:pt>
                <c:pt idx="110">
                  <c:v>45636.4375</c:v>
                </c:pt>
                <c:pt idx="111">
                  <c:v>45635.4375</c:v>
                </c:pt>
                <c:pt idx="112">
                  <c:v>45632.4375</c:v>
                </c:pt>
                <c:pt idx="113">
                  <c:v>45631.4375</c:v>
                </c:pt>
                <c:pt idx="114">
                  <c:v>45630.4375</c:v>
                </c:pt>
                <c:pt idx="115">
                  <c:v>45629.4375</c:v>
                </c:pt>
                <c:pt idx="116">
                  <c:v>45628.4375</c:v>
                </c:pt>
                <c:pt idx="117">
                  <c:v>45625.4375</c:v>
                </c:pt>
                <c:pt idx="118">
                  <c:v>45623.4375</c:v>
                </c:pt>
                <c:pt idx="119">
                  <c:v>45622.4375</c:v>
                </c:pt>
                <c:pt idx="120">
                  <c:v>45621.4375</c:v>
                </c:pt>
                <c:pt idx="121">
                  <c:v>45618.4375</c:v>
                </c:pt>
                <c:pt idx="122">
                  <c:v>45617.4375</c:v>
                </c:pt>
                <c:pt idx="123">
                  <c:v>45616.4375</c:v>
                </c:pt>
                <c:pt idx="124">
                  <c:v>45615.4375</c:v>
                </c:pt>
                <c:pt idx="125">
                  <c:v>45614.4375</c:v>
                </c:pt>
                <c:pt idx="126">
                  <c:v>45611.4375</c:v>
                </c:pt>
                <c:pt idx="127">
                  <c:v>45610.4375</c:v>
                </c:pt>
                <c:pt idx="128">
                  <c:v>45609.4375</c:v>
                </c:pt>
                <c:pt idx="129">
                  <c:v>45608.4375</c:v>
                </c:pt>
                <c:pt idx="130">
                  <c:v>45607.4375</c:v>
                </c:pt>
                <c:pt idx="131">
                  <c:v>45604.4375</c:v>
                </c:pt>
                <c:pt idx="132">
                  <c:v>45603.4375</c:v>
                </c:pt>
                <c:pt idx="133">
                  <c:v>45602.4375</c:v>
                </c:pt>
                <c:pt idx="134">
                  <c:v>45601.4375</c:v>
                </c:pt>
                <c:pt idx="135">
                  <c:v>45600.4375</c:v>
                </c:pt>
                <c:pt idx="136">
                  <c:v>45597.395833333336</c:v>
                </c:pt>
                <c:pt idx="137">
                  <c:v>45596.395833333336</c:v>
                </c:pt>
                <c:pt idx="138">
                  <c:v>45595.395833333336</c:v>
                </c:pt>
                <c:pt idx="139">
                  <c:v>45594.395833333336</c:v>
                </c:pt>
                <c:pt idx="140">
                  <c:v>45593.395833333336</c:v>
                </c:pt>
                <c:pt idx="141">
                  <c:v>45590.395833333336</c:v>
                </c:pt>
                <c:pt idx="142">
                  <c:v>45589.395833333336</c:v>
                </c:pt>
                <c:pt idx="143">
                  <c:v>45588.395833333336</c:v>
                </c:pt>
                <c:pt idx="144">
                  <c:v>45587.395833333336</c:v>
                </c:pt>
                <c:pt idx="145">
                  <c:v>45586.395833333336</c:v>
                </c:pt>
                <c:pt idx="146">
                  <c:v>45583.395833333336</c:v>
                </c:pt>
                <c:pt idx="147">
                  <c:v>45582.395833333336</c:v>
                </c:pt>
                <c:pt idx="148">
                  <c:v>45581.395833333336</c:v>
                </c:pt>
                <c:pt idx="149">
                  <c:v>45580.395833333336</c:v>
                </c:pt>
                <c:pt idx="150">
                  <c:v>45579.395833333336</c:v>
                </c:pt>
                <c:pt idx="151">
                  <c:v>45576.395833333336</c:v>
                </c:pt>
                <c:pt idx="152">
                  <c:v>45575.395833333336</c:v>
                </c:pt>
                <c:pt idx="153">
                  <c:v>45574.395833333336</c:v>
                </c:pt>
                <c:pt idx="154">
                  <c:v>45573.395833333336</c:v>
                </c:pt>
                <c:pt idx="155">
                  <c:v>45572.395833333336</c:v>
                </c:pt>
                <c:pt idx="156">
                  <c:v>45569.395833333336</c:v>
                </c:pt>
                <c:pt idx="157">
                  <c:v>45568.395833333336</c:v>
                </c:pt>
                <c:pt idx="158">
                  <c:v>45567.395833333336</c:v>
                </c:pt>
                <c:pt idx="159">
                  <c:v>45566.395833333336</c:v>
                </c:pt>
                <c:pt idx="160">
                  <c:v>45565.395833333336</c:v>
                </c:pt>
                <c:pt idx="161">
                  <c:v>45562.395833333336</c:v>
                </c:pt>
                <c:pt idx="162">
                  <c:v>45561.395833333336</c:v>
                </c:pt>
                <c:pt idx="163">
                  <c:v>45560.395833333336</c:v>
                </c:pt>
                <c:pt idx="164">
                  <c:v>45559.395833333336</c:v>
                </c:pt>
                <c:pt idx="165">
                  <c:v>45558.395833333336</c:v>
                </c:pt>
                <c:pt idx="166">
                  <c:v>45555.395833333336</c:v>
                </c:pt>
                <c:pt idx="167">
                  <c:v>45554.395833333336</c:v>
                </c:pt>
                <c:pt idx="168">
                  <c:v>45553.395833333336</c:v>
                </c:pt>
                <c:pt idx="169">
                  <c:v>45552.395833333336</c:v>
                </c:pt>
                <c:pt idx="170">
                  <c:v>45551.395833333336</c:v>
                </c:pt>
                <c:pt idx="171">
                  <c:v>45548.395833333336</c:v>
                </c:pt>
                <c:pt idx="172">
                  <c:v>45547.395833333336</c:v>
                </c:pt>
                <c:pt idx="173">
                  <c:v>45546.395833333336</c:v>
                </c:pt>
                <c:pt idx="174">
                  <c:v>45545.395833333336</c:v>
                </c:pt>
                <c:pt idx="175">
                  <c:v>45544.395833333336</c:v>
                </c:pt>
                <c:pt idx="176">
                  <c:v>45541.395833333336</c:v>
                </c:pt>
                <c:pt idx="177">
                  <c:v>45540.395833333336</c:v>
                </c:pt>
                <c:pt idx="178">
                  <c:v>45539.395833333336</c:v>
                </c:pt>
                <c:pt idx="179">
                  <c:v>45538.395833333336</c:v>
                </c:pt>
                <c:pt idx="180">
                  <c:v>45534.395833333336</c:v>
                </c:pt>
                <c:pt idx="181">
                  <c:v>45533.395833333336</c:v>
                </c:pt>
                <c:pt idx="182">
                  <c:v>45532.395833333336</c:v>
                </c:pt>
                <c:pt idx="183">
                  <c:v>45531.395833333336</c:v>
                </c:pt>
                <c:pt idx="184">
                  <c:v>45530.395833333336</c:v>
                </c:pt>
                <c:pt idx="185">
                  <c:v>45527.395833333336</c:v>
                </c:pt>
                <c:pt idx="186">
                  <c:v>45526.395833333336</c:v>
                </c:pt>
                <c:pt idx="187">
                  <c:v>45525.395833333336</c:v>
                </c:pt>
                <c:pt idx="188">
                  <c:v>45524.395833333336</c:v>
                </c:pt>
                <c:pt idx="189">
                  <c:v>45523.395833333336</c:v>
                </c:pt>
                <c:pt idx="190">
                  <c:v>45520.395833333336</c:v>
                </c:pt>
                <c:pt idx="191">
                  <c:v>45519.395833333336</c:v>
                </c:pt>
                <c:pt idx="192">
                  <c:v>45518.395833333336</c:v>
                </c:pt>
                <c:pt idx="193">
                  <c:v>45517.395833333336</c:v>
                </c:pt>
                <c:pt idx="194">
                  <c:v>45516.395833333336</c:v>
                </c:pt>
                <c:pt idx="195">
                  <c:v>45513.395833333336</c:v>
                </c:pt>
                <c:pt idx="196">
                  <c:v>45512.395833333336</c:v>
                </c:pt>
                <c:pt idx="197">
                  <c:v>45511.395833333336</c:v>
                </c:pt>
                <c:pt idx="198">
                  <c:v>45510.395833333336</c:v>
                </c:pt>
                <c:pt idx="199">
                  <c:v>45509.395833333336</c:v>
                </c:pt>
                <c:pt idx="200">
                  <c:v>45506.395833333336</c:v>
                </c:pt>
                <c:pt idx="201">
                  <c:v>45505.395833333336</c:v>
                </c:pt>
                <c:pt idx="202">
                  <c:v>45504.395833333336</c:v>
                </c:pt>
                <c:pt idx="203">
                  <c:v>45503.395833333336</c:v>
                </c:pt>
                <c:pt idx="204">
                  <c:v>45502.395833333336</c:v>
                </c:pt>
                <c:pt idx="205">
                  <c:v>45499.395833333336</c:v>
                </c:pt>
                <c:pt idx="206">
                  <c:v>45498.395833333336</c:v>
                </c:pt>
                <c:pt idx="207">
                  <c:v>45497.395833333336</c:v>
                </c:pt>
                <c:pt idx="208">
                  <c:v>45496.395833333336</c:v>
                </c:pt>
                <c:pt idx="209">
                  <c:v>45495.395833333336</c:v>
                </c:pt>
                <c:pt idx="210">
                  <c:v>45492.395833333336</c:v>
                </c:pt>
                <c:pt idx="211">
                  <c:v>45491.395833333336</c:v>
                </c:pt>
                <c:pt idx="212">
                  <c:v>45490.395833333336</c:v>
                </c:pt>
                <c:pt idx="213">
                  <c:v>45489.395833333336</c:v>
                </c:pt>
                <c:pt idx="214">
                  <c:v>45488.395833333336</c:v>
                </c:pt>
                <c:pt idx="215">
                  <c:v>45485.395833333336</c:v>
                </c:pt>
                <c:pt idx="216">
                  <c:v>45484.395833333336</c:v>
                </c:pt>
                <c:pt idx="217">
                  <c:v>45483.395833333336</c:v>
                </c:pt>
                <c:pt idx="218">
                  <c:v>45482.395833333336</c:v>
                </c:pt>
                <c:pt idx="219">
                  <c:v>45481.395833333336</c:v>
                </c:pt>
                <c:pt idx="220">
                  <c:v>45478.395833333336</c:v>
                </c:pt>
                <c:pt idx="221">
                  <c:v>45476.395833333336</c:v>
                </c:pt>
                <c:pt idx="222">
                  <c:v>45475.395833333336</c:v>
                </c:pt>
                <c:pt idx="223">
                  <c:v>45474.395833333336</c:v>
                </c:pt>
                <c:pt idx="224">
                  <c:v>45471.395833333336</c:v>
                </c:pt>
                <c:pt idx="225">
                  <c:v>45470.395833333336</c:v>
                </c:pt>
                <c:pt idx="226">
                  <c:v>45469.395833333336</c:v>
                </c:pt>
                <c:pt idx="227">
                  <c:v>45468.395833333336</c:v>
                </c:pt>
                <c:pt idx="228">
                  <c:v>45467.395833333336</c:v>
                </c:pt>
                <c:pt idx="229">
                  <c:v>45464.395833333336</c:v>
                </c:pt>
                <c:pt idx="230">
                  <c:v>45463.395833333336</c:v>
                </c:pt>
                <c:pt idx="231">
                  <c:v>45461.395833333336</c:v>
                </c:pt>
                <c:pt idx="232">
                  <c:v>45460.395833333336</c:v>
                </c:pt>
                <c:pt idx="233">
                  <c:v>45457.395833333336</c:v>
                </c:pt>
                <c:pt idx="234">
                  <c:v>45456.395833333336</c:v>
                </c:pt>
                <c:pt idx="235">
                  <c:v>45455.395833333336</c:v>
                </c:pt>
                <c:pt idx="236">
                  <c:v>45454.395833333336</c:v>
                </c:pt>
                <c:pt idx="237">
                  <c:v>45453.395833333336</c:v>
                </c:pt>
                <c:pt idx="238">
                  <c:v>45450.395833333336</c:v>
                </c:pt>
                <c:pt idx="239">
                  <c:v>45449.395833333336</c:v>
                </c:pt>
                <c:pt idx="240">
                  <c:v>45448.395833333336</c:v>
                </c:pt>
                <c:pt idx="241">
                  <c:v>45447.395833333336</c:v>
                </c:pt>
                <c:pt idx="242">
                  <c:v>45446.395833333336</c:v>
                </c:pt>
                <c:pt idx="243">
                  <c:v>45443.395833333336</c:v>
                </c:pt>
                <c:pt idx="244">
                  <c:v>45442.395833333336</c:v>
                </c:pt>
                <c:pt idx="245">
                  <c:v>45441.395833333336</c:v>
                </c:pt>
                <c:pt idx="246">
                  <c:v>45440.395833333336</c:v>
                </c:pt>
                <c:pt idx="247">
                  <c:v>45436.395833333336</c:v>
                </c:pt>
                <c:pt idx="248">
                  <c:v>45435.395833333336</c:v>
                </c:pt>
                <c:pt idx="249">
                  <c:v>45434.395833333336</c:v>
                </c:pt>
                <c:pt idx="250">
                  <c:v>45433.395833333336</c:v>
                </c:pt>
                <c:pt idx="251">
                  <c:v>45432.395833333336</c:v>
                </c:pt>
                <c:pt idx="252">
                  <c:v>45429.395833333336</c:v>
                </c:pt>
                <c:pt idx="253">
                  <c:v>45428.395833333336</c:v>
                </c:pt>
                <c:pt idx="254">
                  <c:v>45427.395833333336</c:v>
                </c:pt>
                <c:pt idx="255">
                  <c:v>45426.395833333336</c:v>
                </c:pt>
                <c:pt idx="256">
                  <c:v>45425.395833333336</c:v>
                </c:pt>
                <c:pt idx="257">
                  <c:v>45422.395833333336</c:v>
                </c:pt>
                <c:pt idx="258">
                  <c:v>45421.395833333336</c:v>
                </c:pt>
                <c:pt idx="259">
                  <c:v>45420.395833333336</c:v>
                </c:pt>
                <c:pt idx="260">
                  <c:v>45419.395833333336</c:v>
                </c:pt>
                <c:pt idx="261">
                  <c:v>45418.395833333336</c:v>
                </c:pt>
                <c:pt idx="262">
                  <c:v>45415.395833333336</c:v>
                </c:pt>
                <c:pt idx="263">
                  <c:v>45414.395833333336</c:v>
                </c:pt>
                <c:pt idx="264">
                  <c:v>45413.395833333336</c:v>
                </c:pt>
                <c:pt idx="265">
                  <c:v>45412.395833333336</c:v>
                </c:pt>
                <c:pt idx="266">
                  <c:v>45411.395833333336</c:v>
                </c:pt>
                <c:pt idx="267">
                  <c:v>45408.395833333336</c:v>
                </c:pt>
                <c:pt idx="268">
                  <c:v>45407.395833333336</c:v>
                </c:pt>
                <c:pt idx="269">
                  <c:v>45406.395833333336</c:v>
                </c:pt>
                <c:pt idx="270">
                  <c:v>45405.395833333336</c:v>
                </c:pt>
                <c:pt idx="271">
                  <c:v>45404.395833333336</c:v>
                </c:pt>
                <c:pt idx="272">
                  <c:v>45401.395833333336</c:v>
                </c:pt>
                <c:pt idx="273">
                  <c:v>45400.395833333336</c:v>
                </c:pt>
                <c:pt idx="274">
                  <c:v>45399.395833333336</c:v>
                </c:pt>
                <c:pt idx="275">
                  <c:v>45398.395833333336</c:v>
                </c:pt>
                <c:pt idx="276">
                  <c:v>45397.395833333336</c:v>
                </c:pt>
                <c:pt idx="277">
                  <c:v>45394.395833333336</c:v>
                </c:pt>
                <c:pt idx="278">
                  <c:v>45393.395833333336</c:v>
                </c:pt>
                <c:pt idx="279">
                  <c:v>45392.395833333336</c:v>
                </c:pt>
                <c:pt idx="280">
                  <c:v>45391.395833333336</c:v>
                </c:pt>
                <c:pt idx="281">
                  <c:v>45390.395833333336</c:v>
                </c:pt>
                <c:pt idx="282">
                  <c:v>45387.395833333336</c:v>
                </c:pt>
                <c:pt idx="283">
                  <c:v>45386.395833333336</c:v>
                </c:pt>
                <c:pt idx="284">
                  <c:v>45385.395833333336</c:v>
                </c:pt>
                <c:pt idx="285">
                  <c:v>45384.395833333336</c:v>
                </c:pt>
                <c:pt idx="286">
                  <c:v>45383.395833333336</c:v>
                </c:pt>
                <c:pt idx="287">
                  <c:v>45379.395833333336</c:v>
                </c:pt>
                <c:pt idx="288">
                  <c:v>45378.395833333336</c:v>
                </c:pt>
                <c:pt idx="289">
                  <c:v>45377.395833333336</c:v>
                </c:pt>
                <c:pt idx="290">
                  <c:v>45376.395833333336</c:v>
                </c:pt>
                <c:pt idx="291">
                  <c:v>45373.395833333336</c:v>
                </c:pt>
                <c:pt idx="292">
                  <c:v>45372.395833333336</c:v>
                </c:pt>
                <c:pt idx="293">
                  <c:v>45371.395833333336</c:v>
                </c:pt>
                <c:pt idx="294">
                  <c:v>45370.395833333336</c:v>
                </c:pt>
                <c:pt idx="295">
                  <c:v>45369.395833333336</c:v>
                </c:pt>
                <c:pt idx="296">
                  <c:v>45366.395833333336</c:v>
                </c:pt>
                <c:pt idx="297">
                  <c:v>45365.395833333336</c:v>
                </c:pt>
                <c:pt idx="298">
                  <c:v>45364.395833333336</c:v>
                </c:pt>
                <c:pt idx="299">
                  <c:v>45363.395833333336</c:v>
                </c:pt>
                <c:pt idx="300">
                  <c:v>45362.395833333336</c:v>
                </c:pt>
                <c:pt idx="301">
                  <c:v>45359.4375</c:v>
                </c:pt>
                <c:pt idx="302">
                  <c:v>45358.4375</c:v>
                </c:pt>
                <c:pt idx="303">
                  <c:v>45357.4375</c:v>
                </c:pt>
                <c:pt idx="304">
                  <c:v>45356.4375</c:v>
                </c:pt>
                <c:pt idx="305">
                  <c:v>45355.4375</c:v>
                </c:pt>
                <c:pt idx="306">
                  <c:v>45352.4375</c:v>
                </c:pt>
                <c:pt idx="307">
                  <c:v>45351.4375</c:v>
                </c:pt>
                <c:pt idx="308">
                  <c:v>45350.4375</c:v>
                </c:pt>
                <c:pt idx="309">
                  <c:v>45349.4375</c:v>
                </c:pt>
                <c:pt idx="310">
                  <c:v>45348.4375</c:v>
                </c:pt>
                <c:pt idx="311">
                  <c:v>45345.4375</c:v>
                </c:pt>
                <c:pt idx="312">
                  <c:v>45344.4375</c:v>
                </c:pt>
                <c:pt idx="313">
                  <c:v>45343.4375</c:v>
                </c:pt>
                <c:pt idx="314">
                  <c:v>45342.4375</c:v>
                </c:pt>
                <c:pt idx="315">
                  <c:v>45338.4375</c:v>
                </c:pt>
                <c:pt idx="316">
                  <c:v>45337.4375</c:v>
                </c:pt>
                <c:pt idx="317">
                  <c:v>45336.4375</c:v>
                </c:pt>
                <c:pt idx="318">
                  <c:v>45335.4375</c:v>
                </c:pt>
                <c:pt idx="319">
                  <c:v>45334.4375</c:v>
                </c:pt>
                <c:pt idx="320">
                  <c:v>45331.4375</c:v>
                </c:pt>
                <c:pt idx="321">
                  <c:v>45330.4375</c:v>
                </c:pt>
                <c:pt idx="322">
                  <c:v>45329.4375</c:v>
                </c:pt>
                <c:pt idx="323">
                  <c:v>45328.4375</c:v>
                </c:pt>
                <c:pt idx="324">
                  <c:v>45327.4375</c:v>
                </c:pt>
                <c:pt idx="325">
                  <c:v>45324.4375</c:v>
                </c:pt>
                <c:pt idx="326">
                  <c:v>45323.4375</c:v>
                </c:pt>
                <c:pt idx="327">
                  <c:v>45322.4375</c:v>
                </c:pt>
                <c:pt idx="328">
                  <c:v>45321.4375</c:v>
                </c:pt>
                <c:pt idx="329">
                  <c:v>45320.4375</c:v>
                </c:pt>
                <c:pt idx="330">
                  <c:v>45317.4375</c:v>
                </c:pt>
                <c:pt idx="331">
                  <c:v>45316.4375</c:v>
                </c:pt>
                <c:pt idx="332">
                  <c:v>45315.4375</c:v>
                </c:pt>
                <c:pt idx="333">
                  <c:v>45314.4375</c:v>
                </c:pt>
                <c:pt idx="334">
                  <c:v>45313.4375</c:v>
                </c:pt>
                <c:pt idx="335">
                  <c:v>45310.4375</c:v>
                </c:pt>
                <c:pt idx="336">
                  <c:v>45309.4375</c:v>
                </c:pt>
                <c:pt idx="337">
                  <c:v>45308.4375</c:v>
                </c:pt>
                <c:pt idx="338">
                  <c:v>45307.4375</c:v>
                </c:pt>
                <c:pt idx="339">
                  <c:v>45303.4375</c:v>
                </c:pt>
                <c:pt idx="340">
                  <c:v>45302.4375</c:v>
                </c:pt>
                <c:pt idx="341">
                  <c:v>45301.4375</c:v>
                </c:pt>
                <c:pt idx="342">
                  <c:v>45300.4375</c:v>
                </c:pt>
                <c:pt idx="343">
                  <c:v>45299.4375</c:v>
                </c:pt>
                <c:pt idx="344">
                  <c:v>45296.4375</c:v>
                </c:pt>
                <c:pt idx="345">
                  <c:v>45295.4375</c:v>
                </c:pt>
                <c:pt idx="346">
                  <c:v>45294.4375</c:v>
                </c:pt>
                <c:pt idx="347">
                  <c:v>45293.4375</c:v>
                </c:pt>
                <c:pt idx="348">
                  <c:v>45289.4375</c:v>
                </c:pt>
                <c:pt idx="349">
                  <c:v>45288.4375</c:v>
                </c:pt>
                <c:pt idx="350">
                  <c:v>45287.4375</c:v>
                </c:pt>
                <c:pt idx="351">
                  <c:v>45286.4375</c:v>
                </c:pt>
                <c:pt idx="352">
                  <c:v>45282.4375</c:v>
                </c:pt>
                <c:pt idx="353">
                  <c:v>45281.4375</c:v>
                </c:pt>
                <c:pt idx="354">
                  <c:v>45280.4375</c:v>
                </c:pt>
                <c:pt idx="355">
                  <c:v>45279.4375</c:v>
                </c:pt>
                <c:pt idx="356">
                  <c:v>45278.4375</c:v>
                </c:pt>
                <c:pt idx="357">
                  <c:v>45275.4375</c:v>
                </c:pt>
                <c:pt idx="358">
                  <c:v>45274.4375</c:v>
                </c:pt>
                <c:pt idx="359">
                  <c:v>45273.4375</c:v>
                </c:pt>
                <c:pt idx="360">
                  <c:v>45272.4375</c:v>
                </c:pt>
                <c:pt idx="361">
                  <c:v>45271.4375</c:v>
                </c:pt>
                <c:pt idx="362">
                  <c:v>45268.4375</c:v>
                </c:pt>
                <c:pt idx="363">
                  <c:v>45267.4375</c:v>
                </c:pt>
                <c:pt idx="364">
                  <c:v>45266.4375</c:v>
                </c:pt>
                <c:pt idx="365">
                  <c:v>45265.4375</c:v>
                </c:pt>
                <c:pt idx="366">
                  <c:v>45264.4375</c:v>
                </c:pt>
                <c:pt idx="367">
                  <c:v>45261.4375</c:v>
                </c:pt>
                <c:pt idx="368">
                  <c:v>45260.4375</c:v>
                </c:pt>
                <c:pt idx="369">
                  <c:v>45259.4375</c:v>
                </c:pt>
                <c:pt idx="370">
                  <c:v>45258.4375</c:v>
                </c:pt>
                <c:pt idx="371">
                  <c:v>45257.4375</c:v>
                </c:pt>
                <c:pt idx="372">
                  <c:v>45254.4375</c:v>
                </c:pt>
                <c:pt idx="373">
                  <c:v>45252.4375</c:v>
                </c:pt>
                <c:pt idx="374">
                  <c:v>45251.4375</c:v>
                </c:pt>
                <c:pt idx="375">
                  <c:v>45250.4375</c:v>
                </c:pt>
                <c:pt idx="376">
                  <c:v>45247.4375</c:v>
                </c:pt>
                <c:pt idx="377">
                  <c:v>45246.4375</c:v>
                </c:pt>
                <c:pt idx="378">
                  <c:v>45245.4375</c:v>
                </c:pt>
                <c:pt idx="379">
                  <c:v>45244.4375</c:v>
                </c:pt>
                <c:pt idx="380">
                  <c:v>45243.4375</c:v>
                </c:pt>
                <c:pt idx="381">
                  <c:v>45240.4375</c:v>
                </c:pt>
                <c:pt idx="382">
                  <c:v>45239.4375</c:v>
                </c:pt>
                <c:pt idx="383">
                  <c:v>45238.4375</c:v>
                </c:pt>
                <c:pt idx="384">
                  <c:v>45237.4375</c:v>
                </c:pt>
                <c:pt idx="385">
                  <c:v>45236.4375</c:v>
                </c:pt>
                <c:pt idx="386">
                  <c:v>45233.395833333336</c:v>
                </c:pt>
                <c:pt idx="387">
                  <c:v>45232.395833333336</c:v>
                </c:pt>
                <c:pt idx="388">
                  <c:v>45231.395833333336</c:v>
                </c:pt>
                <c:pt idx="389">
                  <c:v>45230.395833333336</c:v>
                </c:pt>
                <c:pt idx="390">
                  <c:v>45229.395833333336</c:v>
                </c:pt>
                <c:pt idx="391">
                  <c:v>45226.395833333336</c:v>
                </c:pt>
                <c:pt idx="392">
                  <c:v>45225.395833333336</c:v>
                </c:pt>
                <c:pt idx="393">
                  <c:v>45224.395833333336</c:v>
                </c:pt>
                <c:pt idx="394">
                  <c:v>45223.395833333336</c:v>
                </c:pt>
                <c:pt idx="395">
                  <c:v>45222.395833333336</c:v>
                </c:pt>
                <c:pt idx="396">
                  <c:v>45219.395833333336</c:v>
                </c:pt>
                <c:pt idx="397">
                  <c:v>45218.395833333336</c:v>
                </c:pt>
                <c:pt idx="398">
                  <c:v>45217.395833333336</c:v>
                </c:pt>
                <c:pt idx="399">
                  <c:v>45216.395833333336</c:v>
                </c:pt>
                <c:pt idx="400">
                  <c:v>45215.395833333336</c:v>
                </c:pt>
                <c:pt idx="401">
                  <c:v>45212.395833333336</c:v>
                </c:pt>
                <c:pt idx="402">
                  <c:v>45211.395833333336</c:v>
                </c:pt>
                <c:pt idx="403">
                  <c:v>45210.395833333336</c:v>
                </c:pt>
                <c:pt idx="404">
                  <c:v>45209.395833333336</c:v>
                </c:pt>
                <c:pt idx="405">
                  <c:v>45208.395833333336</c:v>
                </c:pt>
                <c:pt idx="406">
                  <c:v>45205.395833333336</c:v>
                </c:pt>
                <c:pt idx="407">
                  <c:v>45204.395833333336</c:v>
                </c:pt>
                <c:pt idx="408">
                  <c:v>45203.395833333336</c:v>
                </c:pt>
                <c:pt idx="409">
                  <c:v>45202.395833333336</c:v>
                </c:pt>
                <c:pt idx="410">
                  <c:v>45201.395833333336</c:v>
                </c:pt>
                <c:pt idx="411">
                  <c:v>45198.395833333336</c:v>
                </c:pt>
                <c:pt idx="412">
                  <c:v>45197.395833333336</c:v>
                </c:pt>
                <c:pt idx="413">
                  <c:v>45196.395833333336</c:v>
                </c:pt>
                <c:pt idx="414">
                  <c:v>45195.395833333336</c:v>
                </c:pt>
                <c:pt idx="415">
                  <c:v>45194.395833333336</c:v>
                </c:pt>
                <c:pt idx="416">
                  <c:v>45191.395833333336</c:v>
                </c:pt>
                <c:pt idx="417">
                  <c:v>45190.395833333336</c:v>
                </c:pt>
                <c:pt idx="418">
                  <c:v>45189.395833333336</c:v>
                </c:pt>
                <c:pt idx="419">
                  <c:v>45188.395833333336</c:v>
                </c:pt>
                <c:pt idx="420">
                  <c:v>45187.395833333336</c:v>
                </c:pt>
                <c:pt idx="421">
                  <c:v>45184.395833333336</c:v>
                </c:pt>
                <c:pt idx="422">
                  <c:v>45183.395833333336</c:v>
                </c:pt>
                <c:pt idx="423">
                  <c:v>45182.395833333336</c:v>
                </c:pt>
                <c:pt idx="424">
                  <c:v>45181.395833333336</c:v>
                </c:pt>
                <c:pt idx="425">
                  <c:v>45180.395833333336</c:v>
                </c:pt>
                <c:pt idx="426">
                  <c:v>45177.395833333336</c:v>
                </c:pt>
                <c:pt idx="427">
                  <c:v>45176.395833333336</c:v>
                </c:pt>
                <c:pt idx="428">
                  <c:v>45175.395833333336</c:v>
                </c:pt>
                <c:pt idx="429">
                  <c:v>45174.395833333336</c:v>
                </c:pt>
                <c:pt idx="430">
                  <c:v>45170.395833333336</c:v>
                </c:pt>
                <c:pt idx="431">
                  <c:v>45169.395833333336</c:v>
                </c:pt>
                <c:pt idx="432">
                  <c:v>45168.395833333336</c:v>
                </c:pt>
                <c:pt idx="433">
                  <c:v>45167.395833333336</c:v>
                </c:pt>
                <c:pt idx="434">
                  <c:v>45166.395833333336</c:v>
                </c:pt>
                <c:pt idx="435">
                  <c:v>45163.395833333336</c:v>
                </c:pt>
                <c:pt idx="436">
                  <c:v>45162.395833333336</c:v>
                </c:pt>
                <c:pt idx="437">
                  <c:v>45161.395833333336</c:v>
                </c:pt>
                <c:pt idx="438">
                  <c:v>45160.395833333336</c:v>
                </c:pt>
                <c:pt idx="439">
                  <c:v>45159.395833333336</c:v>
                </c:pt>
                <c:pt idx="440">
                  <c:v>45156.395833333336</c:v>
                </c:pt>
                <c:pt idx="441">
                  <c:v>45155.395833333336</c:v>
                </c:pt>
                <c:pt idx="442">
                  <c:v>45154.395833333336</c:v>
                </c:pt>
                <c:pt idx="443">
                  <c:v>45153.395833333336</c:v>
                </c:pt>
                <c:pt idx="444">
                  <c:v>45152.395833333336</c:v>
                </c:pt>
                <c:pt idx="445">
                  <c:v>45149.395833333336</c:v>
                </c:pt>
                <c:pt idx="446">
                  <c:v>45148.395833333336</c:v>
                </c:pt>
                <c:pt idx="447">
                  <c:v>45147.395833333336</c:v>
                </c:pt>
                <c:pt idx="448">
                  <c:v>45146.395833333336</c:v>
                </c:pt>
                <c:pt idx="449">
                  <c:v>45145.395833333336</c:v>
                </c:pt>
                <c:pt idx="450">
                  <c:v>45142.395833333336</c:v>
                </c:pt>
                <c:pt idx="451">
                  <c:v>45141.395833333336</c:v>
                </c:pt>
                <c:pt idx="452">
                  <c:v>45140.395833333336</c:v>
                </c:pt>
                <c:pt idx="453">
                  <c:v>45139.395833333336</c:v>
                </c:pt>
                <c:pt idx="454">
                  <c:v>45138.395833333336</c:v>
                </c:pt>
                <c:pt idx="455">
                  <c:v>45135.395833333336</c:v>
                </c:pt>
                <c:pt idx="456">
                  <c:v>45134.395833333336</c:v>
                </c:pt>
                <c:pt idx="457">
                  <c:v>45133.395833333336</c:v>
                </c:pt>
                <c:pt idx="458">
                  <c:v>45132.395833333336</c:v>
                </c:pt>
                <c:pt idx="459">
                  <c:v>45131.395833333336</c:v>
                </c:pt>
                <c:pt idx="460">
                  <c:v>45128.395833333336</c:v>
                </c:pt>
                <c:pt idx="461">
                  <c:v>45127.395833333336</c:v>
                </c:pt>
                <c:pt idx="462">
                  <c:v>45126.395833333336</c:v>
                </c:pt>
                <c:pt idx="463">
                  <c:v>45125.395833333336</c:v>
                </c:pt>
                <c:pt idx="464">
                  <c:v>45124.395833333336</c:v>
                </c:pt>
                <c:pt idx="465">
                  <c:v>45121.395833333336</c:v>
                </c:pt>
                <c:pt idx="466">
                  <c:v>45120.395833333336</c:v>
                </c:pt>
                <c:pt idx="467">
                  <c:v>45119.395833333336</c:v>
                </c:pt>
                <c:pt idx="468">
                  <c:v>45118.395833333336</c:v>
                </c:pt>
                <c:pt idx="469">
                  <c:v>45117.395833333336</c:v>
                </c:pt>
                <c:pt idx="470">
                  <c:v>45114.395833333336</c:v>
                </c:pt>
                <c:pt idx="471">
                  <c:v>45113.395833333336</c:v>
                </c:pt>
                <c:pt idx="472">
                  <c:v>45112.395833333336</c:v>
                </c:pt>
                <c:pt idx="473">
                  <c:v>45110.395833333336</c:v>
                </c:pt>
                <c:pt idx="474">
                  <c:v>45107.395833333336</c:v>
                </c:pt>
                <c:pt idx="475">
                  <c:v>45106.395833333336</c:v>
                </c:pt>
                <c:pt idx="476">
                  <c:v>45105.395833333336</c:v>
                </c:pt>
                <c:pt idx="477">
                  <c:v>45104.395833333336</c:v>
                </c:pt>
                <c:pt idx="478">
                  <c:v>45103.395833333336</c:v>
                </c:pt>
                <c:pt idx="479">
                  <c:v>45100.395833333336</c:v>
                </c:pt>
                <c:pt idx="480">
                  <c:v>45099.395833333336</c:v>
                </c:pt>
                <c:pt idx="481">
                  <c:v>45098.395833333336</c:v>
                </c:pt>
                <c:pt idx="482">
                  <c:v>45097.395833333336</c:v>
                </c:pt>
                <c:pt idx="483">
                  <c:v>45093.395833333336</c:v>
                </c:pt>
                <c:pt idx="484">
                  <c:v>45092.395833333336</c:v>
                </c:pt>
                <c:pt idx="485">
                  <c:v>45091.395833333336</c:v>
                </c:pt>
                <c:pt idx="486">
                  <c:v>45090.395833333336</c:v>
                </c:pt>
                <c:pt idx="487">
                  <c:v>45089.395833333336</c:v>
                </c:pt>
                <c:pt idx="488">
                  <c:v>45086.395833333336</c:v>
                </c:pt>
                <c:pt idx="489">
                  <c:v>45085.395833333336</c:v>
                </c:pt>
                <c:pt idx="490">
                  <c:v>45084.395833333336</c:v>
                </c:pt>
                <c:pt idx="491">
                  <c:v>45083.395833333336</c:v>
                </c:pt>
                <c:pt idx="492">
                  <c:v>45082.395833333336</c:v>
                </c:pt>
                <c:pt idx="493">
                  <c:v>45079.395833333336</c:v>
                </c:pt>
                <c:pt idx="494">
                  <c:v>45078.395833333336</c:v>
                </c:pt>
                <c:pt idx="495">
                  <c:v>45077.395833333336</c:v>
                </c:pt>
                <c:pt idx="496">
                  <c:v>45076.395833333336</c:v>
                </c:pt>
                <c:pt idx="497">
                  <c:v>45072.395833333336</c:v>
                </c:pt>
                <c:pt idx="498">
                  <c:v>45071.395833333336</c:v>
                </c:pt>
                <c:pt idx="499">
                  <c:v>45070.395833333336</c:v>
                </c:pt>
                <c:pt idx="500">
                  <c:v>45069.395833333336</c:v>
                </c:pt>
                <c:pt idx="501">
                  <c:v>45068.395833333336</c:v>
                </c:pt>
                <c:pt idx="502">
                  <c:v>45065.395833333336</c:v>
                </c:pt>
                <c:pt idx="503">
                  <c:v>45064.395833333336</c:v>
                </c:pt>
                <c:pt idx="504">
                  <c:v>45063.395833333336</c:v>
                </c:pt>
                <c:pt idx="505">
                  <c:v>45062.395833333336</c:v>
                </c:pt>
              </c:numCache>
            </c:numRef>
          </c:cat>
          <c:val>
            <c:numRef>
              <c:f>'Historical Prices Chart'!$H$5:$H$510</c:f>
              <c:numCache>
                <c:formatCode>#,##0.00</c:formatCode>
                <c:ptCount val="506"/>
                <c:pt idx="0">
                  <c:v>1.1862229941588853</c:v>
                </c:pt>
                <c:pt idx="1">
                  <c:v>1.2142218247894849</c:v>
                </c:pt>
                <c:pt idx="2">
                  <c:v>1.2254917943514871</c:v>
                </c:pt>
                <c:pt idx="3">
                  <c:v>1.2400488383690735</c:v>
                </c:pt>
                <c:pt idx="4">
                  <c:v>1.2411640957736467</c:v>
                </c:pt>
                <c:pt idx="5">
                  <c:v>1.2463294984895645</c:v>
                </c:pt>
                <c:pt idx="6">
                  <c:v>1.2498513639776903</c:v>
                </c:pt>
                <c:pt idx="7">
                  <c:v>1.2372900437367085</c:v>
                </c:pt>
                <c:pt idx="8">
                  <c:v>1.1638004505511514</c:v>
                </c:pt>
                <c:pt idx="9">
                  <c:v>1.1577041013912057</c:v>
                </c:pt>
                <c:pt idx="10">
                  <c:v>1.1504349710237141</c:v>
                </c:pt>
                <c:pt idx="11">
                  <c:v>1.1636830550348805</c:v>
                </c:pt>
                <c:pt idx="12">
                  <c:v>1.1659106349561201</c:v>
                </c:pt>
                <c:pt idx="13">
                  <c:v>1.2037800805947734</c:v>
                </c:pt>
                <c:pt idx="14">
                  <c:v>1.2505005611826683</c:v>
                </c:pt>
                <c:pt idx="15">
                  <c:v>1.2456938017689578</c:v>
                </c:pt>
                <c:pt idx="16">
                  <c:v>1.2381317695883705</c:v>
                </c:pt>
                <c:pt idx="17">
                  <c:v>1.2318593271540186</c:v>
                </c:pt>
                <c:pt idx="18">
                  <c:v>1.2268177767077666</c:v>
                </c:pt>
                <c:pt idx="19">
                  <c:v>1.2214833244484189</c:v>
                </c:pt>
                <c:pt idx="20">
                  <c:v>1.1993836185104296</c:v>
                </c:pt>
                <c:pt idx="21">
                  <c:v>1.1708934876442365</c:v>
                </c:pt>
                <c:pt idx="22">
                  <c:v>1.1323208428631208</c:v>
                </c:pt>
                <c:pt idx="23">
                  <c:v>1.154714037591787</c:v>
                </c:pt>
                <c:pt idx="24">
                  <c:v>1.1388280763300145</c:v>
                </c:pt>
                <c:pt idx="25">
                  <c:v>1.1849627532917175</c:v>
                </c:pt>
                <c:pt idx="26">
                  <c:v>1.187190333212957</c:v>
                </c:pt>
                <c:pt idx="27">
                  <c:v>1.1615728706299118</c:v>
                </c:pt>
                <c:pt idx="28">
                  <c:v>1.1162587883269419</c:v>
                </c:pt>
                <c:pt idx="29">
                  <c:v>1.1656764309011596</c:v>
                </c:pt>
                <c:pt idx="30">
                  <c:v>1.0107413503923692</c:v>
                </c:pt>
                <c:pt idx="31">
                  <c:v>1.0637348603921972</c:v>
                </c:pt>
                <c:pt idx="32">
                  <c:v>1.1043002986477732</c:v>
                </c:pt>
                <c:pt idx="33">
                  <c:v>1.1911178002097986</c:v>
                </c:pt>
                <c:pt idx="34">
                  <c:v>1.3124630886255897</c:v>
                </c:pt>
                <c:pt idx="35">
                  <c:v>1.3083595283543419</c:v>
                </c:pt>
                <c:pt idx="36">
                  <c:v>1.3021457836781254</c:v>
                </c:pt>
                <c:pt idx="37">
                  <c:v>1.2773489157538134</c:v>
                </c:pt>
                <c:pt idx="38">
                  <c:v>1.3122282975930479</c:v>
                </c:pt>
                <c:pt idx="39">
                  <c:v>1.2986286140106504</c:v>
                </c:pt>
                <c:pt idx="40">
                  <c:v>1.3116424939668563</c:v>
                </c:pt>
                <c:pt idx="41">
                  <c:v>1.2939387686081638</c:v>
                </c:pt>
                <c:pt idx="42">
                  <c:v>1.2795177979169174</c:v>
                </c:pt>
                <c:pt idx="43">
                  <c:v>1.2550731165414182</c:v>
                </c:pt>
                <c:pt idx="44">
                  <c:v>1.2617558563051365</c:v>
                </c:pt>
                <c:pt idx="45">
                  <c:v>1.2468078852183682</c:v>
                </c:pt>
                <c:pt idx="46">
                  <c:v>1.2544867259376451</c:v>
                </c:pt>
                <c:pt idx="47">
                  <c:v>1.2514972491158076</c:v>
                </c:pt>
                <c:pt idx="48">
                  <c:v>1.2291627521452768</c:v>
                </c:pt>
                <c:pt idx="49">
                  <c:v>1.2719557657363301</c:v>
                </c:pt>
                <c:pt idx="50">
                  <c:v>1.2945836414392415</c:v>
                </c:pt>
                <c:pt idx="51">
                  <c:v>1.333507995849885</c:v>
                </c:pt>
                <c:pt idx="52">
                  <c:v>1.4014494769364814</c:v>
                </c:pt>
                <c:pt idx="53">
                  <c:v>1.3795252772953175</c:v>
                </c:pt>
                <c:pt idx="54">
                  <c:v>1.3819289504909631</c:v>
                </c:pt>
                <c:pt idx="55">
                  <c:v>1.3830424469627922</c:v>
                </c:pt>
                <c:pt idx="56">
                  <c:v>1.3953529030741805</c:v>
                </c:pt>
                <c:pt idx="57">
                  <c:v>1.4176876247470667</c:v>
                </c:pt>
                <c:pt idx="58">
                  <c:v>1.3910734742308817</c:v>
                </c:pt>
                <c:pt idx="59">
                  <c:v>1.4090115091170687</c:v>
                </c:pt>
                <c:pt idx="60">
                  <c:v>1.4481705445019575</c:v>
                </c:pt>
                <c:pt idx="61">
                  <c:v>1.4485221440731888</c:v>
                </c:pt>
                <c:pt idx="62">
                  <c:v>1.4394357311138244</c:v>
                </c:pt>
                <c:pt idx="63">
                  <c:v>1.4410775074088724</c:v>
                </c:pt>
                <c:pt idx="64">
                  <c:v>1.4354495663588474</c:v>
                </c:pt>
                <c:pt idx="65">
                  <c:v>1.4331045909213369</c:v>
                </c:pt>
                <c:pt idx="66">
                  <c:v>1.4338670747995161</c:v>
                </c:pt>
                <c:pt idx="67">
                  <c:v>1.4158703421551937</c:v>
                </c:pt>
                <c:pt idx="68">
                  <c:v>1.3885529924965463</c:v>
                </c:pt>
                <c:pt idx="69">
                  <c:v>1.3636393160335449</c:v>
                </c:pt>
                <c:pt idx="70">
                  <c:v>1.3345046837830246</c:v>
                </c:pt>
                <c:pt idx="71">
                  <c:v>1.3329216052461121</c:v>
                </c:pt>
                <c:pt idx="72">
                  <c:v>1.3656549970479155</c:v>
                </c:pt>
                <c:pt idx="73">
                  <c:v>1.3612632307842225</c:v>
                </c:pt>
                <c:pt idx="74">
                  <c:v>1.363195560982041</c:v>
                </c:pt>
                <c:pt idx="75">
                  <c:v>1.3351468372570263</c:v>
                </c:pt>
                <c:pt idx="76">
                  <c:v>1.3819336463116139</c:v>
                </c:pt>
                <c:pt idx="77">
                  <c:v>1.3912436977294744</c:v>
                </c:pt>
                <c:pt idx="78">
                  <c:v>1.4016085478610285</c:v>
                </c:pt>
                <c:pt idx="79">
                  <c:v>1.3951670558832465</c:v>
                </c:pt>
                <c:pt idx="80">
                  <c:v>1.3459795085209196</c:v>
                </c:pt>
                <c:pt idx="81">
                  <c:v>1.3045218689274476</c:v>
                </c:pt>
                <c:pt idx="82">
                  <c:v>1.3096749451141569</c:v>
                </c:pt>
                <c:pt idx="83">
                  <c:v>1.3106704590921339</c:v>
                </c:pt>
                <c:pt idx="84">
                  <c:v>1.3037018612462956</c:v>
                </c:pt>
                <c:pt idx="85">
                  <c:v>1.3466827076633821</c:v>
                </c:pt>
                <c:pt idx="86">
                  <c:v>1.3366107593449239</c:v>
                </c:pt>
                <c:pt idx="87">
                  <c:v>1.3928837130917782</c:v>
                </c:pt>
                <c:pt idx="88">
                  <c:v>1.3660060096415654</c:v>
                </c:pt>
                <c:pt idx="89">
                  <c:v>1.3725643101580369</c:v>
                </c:pt>
                <c:pt idx="90">
                  <c:v>1.3869106292239171</c:v>
                </c:pt>
                <c:pt idx="91">
                  <c:v>1.4211660538941722</c:v>
                </c:pt>
                <c:pt idx="92">
                  <c:v>1.4182969074765124</c:v>
                </c:pt>
                <c:pt idx="93">
                  <c:v>1.4346342544983464</c:v>
                </c:pt>
                <c:pt idx="94">
                  <c:v>1.4250313012673901</c:v>
                </c:pt>
                <c:pt idx="95">
                  <c:v>1.4279004476850499</c:v>
                </c:pt>
                <c:pt idx="96">
                  <c:v>1.466372031435401</c:v>
                </c:pt>
                <c:pt idx="97">
                  <c:v>1.4767950932342808</c:v>
                </c:pt>
                <c:pt idx="98">
                  <c:v>1.4966455010805202</c:v>
                </c:pt>
                <c:pt idx="99">
                  <c:v>1.5167306999593013</c:v>
                </c:pt>
                <c:pt idx="100">
                  <c:v>1.5119292233438235</c:v>
                </c:pt>
                <c:pt idx="101">
                  <c:v>1.4947718686408373</c:v>
                </c:pt>
                <c:pt idx="102">
                  <c:v>1.4902045960803196</c:v>
                </c:pt>
                <c:pt idx="103">
                  <c:v>1.462682978223361</c:v>
                </c:pt>
                <c:pt idx="104">
                  <c:v>1.4524942213662133</c:v>
                </c:pt>
                <c:pt idx="105">
                  <c:v>1.4842902099705939</c:v>
                </c:pt>
                <c:pt idx="106">
                  <c:v>1.4700025886628489</c:v>
                </c:pt>
                <c:pt idx="107">
                  <c:v>1.452962629476134</c:v>
                </c:pt>
                <c:pt idx="108">
                  <c:v>1.451967115498157</c:v>
                </c:pt>
                <c:pt idx="109">
                  <c:v>1.4433590892675965</c:v>
                </c:pt>
                <c:pt idx="110">
                  <c:v>1.4508547929814908</c:v>
                </c:pt>
                <c:pt idx="111">
                  <c:v>1.4448817091136295</c:v>
                </c:pt>
                <c:pt idx="112">
                  <c:v>1.4219860615753239</c:v>
                </c:pt>
                <c:pt idx="113">
                  <c:v>1.4231570818501258</c:v>
                </c:pt>
                <c:pt idx="114">
                  <c:v>1.4229815755533008</c:v>
                </c:pt>
                <c:pt idx="115">
                  <c:v>1.4208737390586577</c:v>
                </c:pt>
                <c:pt idx="116">
                  <c:v>1.4029550744326551</c:v>
                </c:pt>
                <c:pt idx="117">
                  <c:v>1.3897216648610229</c:v>
                </c:pt>
                <c:pt idx="118">
                  <c:v>1.3756682476082382</c:v>
                </c:pt>
                <c:pt idx="119">
                  <c:v>1.3764289705536736</c:v>
                </c:pt>
                <c:pt idx="120">
                  <c:v>1.3636052713338263</c:v>
                </c:pt>
                <c:pt idx="121">
                  <c:v>1.346038206279055</c:v>
                </c:pt>
                <c:pt idx="122">
                  <c:v>1.3381333791909569</c:v>
                </c:pt>
                <c:pt idx="123">
                  <c:v>1.3409438278504813</c:v>
                </c:pt>
                <c:pt idx="124">
                  <c:v>1.3367281548611947</c:v>
                </c:pt>
                <c:pt idx="125">
                  <c:v>1.3352055350151617</c:v>
                </c:pt>
                <c:pt idx="126">
                  <c:v>1.3175210744441195</c:v>
                </c:pt>
                <c:pt idx="127">
                  <c:v>1.3363765552899636</c:v>
                </c:pt>
                <c:pt idx="128">
                  <c:v>1.3182242735865821</c:v>
                </c:pt>
                <c:pt idx="129">
                  <c:v>1.3130124996417374</c:v>
                </c:pt>
                <c:pt idx="130">
                  <c:v>1.3130124996417374</c:v>
                </c:pt>
                <c:pt idx="131">
                  <c:v>1.32899824709234</c:v>
                </c:pt>
                <c:pt idx="132">
                  <c:v>1.3305795646965086</c:v>
                </c:pt>
                <c:pt idx="133">
                  <c:v>1.302736870102549</c:v>
                </c:pt>
                <c:pt idx="134">
                  <c:v>1.3070071320069017</c:v>
                </c:pt>
                <c:pt idx="135">
                  <c:v>1.2985840037144676</c:v>
                </c:pt>
                <c:pt idx="136">
                  <c:v>1.3038486056416341</c:v>
                </c:pt>
                <c:pt idx="137">
                  <c:v>1.3213963004362206</c:v>
                </c:pt>
                <c:pt idx="138">
                  <c:v>1.3459043753905064</c:v>
                </c:pt>
                <c:pt idx="139">
                  <c:v>1.366786102847185</c:v>
                </c:pt>
                <c:pt idx="140">
                  <c:v>1.3652065461757608</c:v>
                </c:pt>
                <c:pt idx="141">
                  <c:v>1.3535667807375051</c:v>
                </c:pt>
                <c:pt idx="142">
                  <c:v>1.34865377838157</c:v>
                </c:pt>
                <c:pt idx="143">
                  <c:v>1.3497649269430734</c:v>
                </c:pt>
                <c:pt idx="144">
                  <c:v>1.3795957146050799</c:v>
                </c:pt>
                <c:pt idx="145">
                  <c:v>1.3832226490802682</c:v>
                </c:pt>
                <c:pt idx="146">
                  <c:v>1.3745653167328735</c:v>
                </c:pt>
                <c:pt idx="147">
                  <c:v>1.3578951534224117</c:v>
                </c:pt>
                <c:pt idx="148">
                  <c:v>1.3557309670799584</c:v>
                </c:pt>
                <c:pt idx="149">
                  <c:v>1.3678391406281347</c:v>
                </c:pt>
                <c:pt idx="150">
                  <c:v>1.352923453308341</c:v>
                </c:pt>
                <c:pt idx="151">
                  <c:v>1.3309886880707125</c:v>
                </c:pt>
                <c:pt idx="152">
                  <c:v>1.3397041311986608</c:v>
                </c:pt>
                <c:pt idx="153">
                  <c:v>1.3426290404865493</c:v>
                </c:pt>
                <c:pt idx="154">
                  <c:v>1.3205774667102315</c:v>
                </c:pt>
                <c:pt idx="155">
                  <c:v>1.29671271918511</c:v>
                </c:pt>
                <c:pt idx="156">
                  <c:v>1.3266022046052517</c:v>
                </c:pt>
                <c:pt idx="157">
                  <c:v>1.3199922500616212</c:v>
                </c:pt>
                <c:pt idx="158">
                  <c:v>1.3264848090889809</c:v>
                </c:pt>
                <c:pt idx="159">
                  <c:v>1.3231507764268886</c:v>
                </c:pt>
                <c:pt idx="160">
                  <c:v>1.3628668535364825</c:v>
                </c:pt>
                <c:pt idx="161">
                  <c:v>1.3323927384453118</c:v>
                </c:pt>
                <c:pt idx="162">
                  <c:v>1.3308131817738875</c:v>
                </c:pt>
                <c:pt idx="163">
                  <c:v>1.3240870056691487</c:v>
                </c:pt>
                <c:pt idx="164">
                  <c:v>1.3299362372673442</c:v>
                </c:pt>
                <c:pt idx="165">
                  <c:v>1.3246716353401777</c:v>
                </c:pt>
                <c:pt idx="166">
                  <c:v>1.3347911288427257</c:v>
                </c:pt>
                <c:pt idx="167">
                  <c:v>1.3387097911758468</c:v>
                </c:pt>
                <c:pt idx="168">
                  <c:v>1.2908634875869145</c:v>
                </c:pt>
                <c:pt idx="169">
                  <c:v>1.2680511908651613</c:v>
                </c:pt>
                <c:pt idx="170">
                  <c:v>1.2653023748516792</c:v>
                </c:pt>
                <c:pt idx="171">
                  <c:v>1.3014502152442204</c:v>
                </c:pt>
                <c:pt idx="172">
                  <c:v>1.303029771915645</c:v>
                </c:pt>
                <c:pt idx="173">
                  <c:v>1.3023864444864806</c:v>
                </c:pt>
                <c:pt idx="174">
                  <c:v>1.2874707571666868</c:v>
                </c:pt>
                <c:pt idx="175">
                  <c:v>1.2921501424452431</c:v>
                </c:pt>
                <c:pt idx="176">
                  <c:v>1.2916236235547685</c:v>
                </c:pt>
                <c:pt idx="177">
                  <c:v>1.3007481900569207</c:v>
                </c:pt>
                <c:pt idx="178">
                  <c:v>1.2917991298515934</c:v>
                </c:pt>
                <c:pt idx="179">
                  <c:v>1.303029771915645</c:v>
                </c:pt>
                <c:pt idx="180">
                  <c:v>1.3394705141212819</c:v>
                </c:pt>
                <c:pt idx="181">
                  <c:v>1.3440912016417028</c:v>
                </c:pt>
                <c:pt idx="182">
                  <c:v>1.3247884438788671</c:v>
                </c:pt>
                <c:pt idx="183">
                  <c:v>1.3337967888199114</c:v>
                </c:pt>
                <c:pt idx="184">
                  <c:v>1.3288245017282592</c:v>
                </c:pt>
                <c:pt idx="185">
                  <c:v>1.3268358216826308</c:v>
                </c:pt>
                <c:pt idx="186">
                  <c:v>1.3133241847374366</c:v>
                </c:pt>
                <c:pt idx="187">
                  <c:v>1.3242625119659737</c:v>
                </c:pt>
                <c:pt idx="188">
                  <c:v>1.3249058393951378</c:v>
                </c:pt>
                <c:pt idx="189">
                  <c:v>1.3212789049199498</c:v>
                </c:pt>
                <c:pt idx="190">
                  <c:v>1.3222151341622097</c:v>
                </c:pt>
                <c:pt idx="191">
                  <c:v>1.31443533329894</c:v>
                </c:pt>
                <c:pt idx="192">
                  <c:v>1.2968879870222925</c:v>
                </c:pt>
                <c:pt idx="193">
                  <c:v>1.294255631029561</c:v>
                </c:pt>
                <c:pt idx="194">
                  <c:v>1.2723795635500679</c:v>
                </c:pt>
                <c:pt idx="195">
                  <c:v>1.263371805586605</c:v>
                </c:pt>
                <c:pt idx="196">
                  <c:v>1.2462531914039885</c:v>
                </c:pt>
                <c:pt idx="197">
                  <c:v>1.2258633511604844</c:v>
                </c:pt>
                <c:pt idx="198">
                  <c:v>1.2107316560907522</c:v>
                </c:pt>
                <c:pt idx="199">
                  <c:v>1.222650235880151</c:v>
                </c:pt>
                <c:pt idx="200">
                  <c:v>1.2845217817979628</c:v>
                </c:pt>
                <c:pt idx="201">
                  <c:v>1.2757576195307618</c:v>
                </c:pt>
                <c:pt idx="202">
                  <c:v>1.2974916384355673</c:v>
                </c:pt>
                <c:pt idx="203">
                  <c:v>1.2783285813370937</c:v>
                </c:pt>
                <c:pt idx="204">
                  <c:v>1.2750568921142085</c:v>
                </c:pt>
                <c:pt idx="205">
                  <c:v>1.2734208617793905</c:v>
                </c:pt>
                <c:pt idx="206">
                  <c:v>1.2706749806538151</c:v>
                </c:pt>
                <c:pt idx="207">
                  <c:v>1.2768094833565486</c:v>
                </c:pt>
                <c:pt idx="208">
                  <c:v>1.3146102526181838</c:v>
                </c:pt>
                <c:pt idx="209">
                  <c:v>1.30847574991545</c:v>
                </c:pt>
                <c:pt idx="210">
                  <c:v>1.3105207798088883</c:v>
                </c:pt>
                <c:pt idx="211">
                  <c:v>1.309761230818616</c:v>
                </c:pt>
                <c:pt idx="212">
                  <c:v>1.337220629051951</c:v>
                </c:pt>
                <c:pt idx="213">
                  <c:v>1.3719245045943607</c:v>
                </c:pt>
                <c:pt idx="214">
                  <c:v>1.3694709383042998</c:v>
                </c:pt>
                <c:pt idx="215">
                  <c:v>1.3469186726510867</c:v>
                </c:pt>
                <c:pt idx="216">
                  <c:v>1.3295670283686725</c:v>
                </c:pt>
                <c:pt idx="217">
                  <c:v>1.3611745971694382</c:v>
                </c:pt>
                <c:pt idx="218">
                  <c:v>1.3360519566874745</c:v>
                </c:pt>
                <c:pt idx="219">
                  <c:v>1.3310274285910819</c:v>
                </c:pt>
                <c:pt idx="220">
                  <c:v>1.3223806618401517</c:v>
                </c:pt>
                <c:pt idx="221">
                  <c:v>1.2943953316939232</c:v>
                </c:pt>
                <c:pt idx="222">
                  <c:v>1.2869172373074695</c:v>
                </c:pt>
                <c:pt idx="223">
                  <c:v>1.2663513037895595</c:v>
                </c:pt>
                <c:pt idx="224">
                  <c:v>1.2305374536408087</c:v>
                </c:pt>
                <c:pt idx="225">
                  <c:v>1.2508691831037586</c:v>
                </c:pt>
                <c:pt idx="226">
                  <c:v>1.2459027657879198</c:v>
                </c:pt>
                <c:pt idx="227">
                  <c:v>1.2214815635156748</c:v>
                </c:pt>
                <c:pt idx="228">
                  <c:v>1.216047912045078</c:v>
                </c:pt>
                <c:pt idx="229">
                  <c:v>1.2122507540712972</c:v>
                </c:pt>
                <c:pt idx="230">
                  <c:v>1.2250451044120767</c:v>
                </c:pt>
                <c:pt idx="231">
                  <c:v>1.2519790430660407</c:v>
                </c:pt>
                <c:pt idx="232">
                  <c:v>1.2658840696348013</c:v>
                </c:pt>
                <c:pt idx="233">
                  <c:v>1.2414628673625561</c:v>
                </c:pt>
                <c:pt idx="234">
                  <c:v>1.2516868428745853</c:v>
                </c:pt>
                <c:pt idx="235">
                  <c:v>1.2448514889397144</c:v>
                </c:pt>
                <c:pt idx="236">
                  <c:v>1.2102638349584129</c:v>
                </c:pt>
                <c:pt idx="237">
                  <c:v>1.1282941766550303</c:v>
                </c:pt>
                <c:pt idx="238">
                  <c:v>1.15032051039535</c:v>
                </c:pt>
                <c:pt idx="239">
                  <c:v>1.1362400921738234</c:v>
                </c:pt>
                <c:pt idx="240">
                  <c:v>1.14436092701186</c:v>
                </c:pt>
                <c:pt idx="241">
                  <c:v>1.1354805431835509</c:v>
                </c:pt>
                <c:pt idx="242">
                  <c:v>1.1336110195869376</c:v>
                </c:pt>
                <c:pt idx="243">
                  <c:v>1.1232115377780834</c:v>
                </c:pt>
                <c:pt idx="244">
                  <c:v>1.1176029669882432</c:v>
                </c:pt>
                <c:pt idx="245">
                  <c:v>1.1117601921434426</c:v>
                </c:pt>
                <c:pt idx="246">
                  <c:v>1.1100074770855188</c:v>
                </c:pt>
                <c:pt idx="247">
                  <c:v>1.1099493663049647</c:v>
                </c:pt>
                <c:pt idx="248">
                  <c:v>1.0918375860546967</c:v>
                </c:pt>
                <c:pt idx="249">
                  <c:v>1.1153243200174259</c:v>
                </c:pt>
                <c:pt idx="250">
                  <c:v>1.1237955804715309</c:v>
                </c:pt>
                <c:pt idx="251">
                  <c:v>1.1161419797882524</c:v>
                </c:pt>
                <c:pt idx="252">
                  <c:v>1.1093066258533817</c:v>
                </c:pt>
                <c:pt idx="253">
                  <c:v>1.1091311195565567</c:v>
                </c:pt>
                <c:pt idx="254">
                  <c:v>1.1084302683244198</c:v>
                </c:pt>
                <c:pt idx="255">
                  <c:v>1.0950507013350301</c:v>
                </c:pt>
                <c:pt idx="256">
                  <c:v>1.0883321559388488</c:v>
                </c:pt>
                <c:pt idx="257">
                  <c:v>1.0694608266983086</c:v>
                </c:pt>
                <c:pt idx="258">
                  <c:v>1.076880810304208</c:v>
                </c:pt>
                <c:pt idx="259">
                  <c:v>1.0662036880993735</c:v>
                </c:pt>
                <c:pt idx="260">
                  <c:v>1.0642202908519773</c:v>
                </c:pt>
                <c:pt idx="261">
                  <c:v>1.0601942116214682</c:v>
                </c:pt>
                <c:pt idx="262">
                  <c:v>1.0699374524943681</c:v>
                </c:pt>
                <c:pt idx="263">
                  <c:v>1.0095503728798014</c:v>
                </c:pt>
                <c:pt idx="264">
                  <c:v>0.98778759207350986</c:v>
                </c:pt>
                <c:pt idx="265">
                  <c:v>0.99379706855141503</c:v>
                </c:pt>
                <c:pt idx="266">
                  <c:v>1.0122927321398887</c:v>
                </c:pt>
                <c:pt idx="267">
                  <c:v>0.98778759207350986</c:v>
                </c:pt>
                <c:pt idx="268">
                  <c:v>0.9912296286105714</c:v>
                </c:pt>
                <c:pt idx="269">
                  <c:v>0.98615403346460084</c:v>
                </c:pt>
                <c:pt idx="270">
                  <c:v>0.97378465489272181</c:v>
                </c:pt>
                <c:pt idx="271">
                  <c:v>0.96759967211799169</c:v>
                </c:pt>
                <c:pt idx="272">
                  <c:v>0.96269899629126476</c:v>
                </c:pt>
                <c:pt idx="273">
                  <c:v>0.97460114070838566</c:v>
                </c:pt>
                <c:pt idx="274">
                  <c:v>0.98020266776724962</c:v>
                </c:pt>
                <c:pt idx="275">
                  <c:v>0.98825423925068645</c:v>
                </c:pt>
                <c:pt idx="276">
                  <c:v>1.0075665078846452</c:v>
                </c:pt>
                <c:pt idx="277">
                  <c:v>1.0300875444962254</c:v>
                </c:pt>
                <c:pt idx="278">
                  <c:v>1.0212775979776789</c:v>
                </c:pt>
                <c:pt idx="279">
                  <c:v>0.97891894779682775</c:v>
                </c:pt>
                <c:pt idx="280">
                  <c:v>0.98994590864014942</c:v>
                </c:pt>
                <c:pt idx="281">
                  <c:v>0.98282821848864732</c:v>
                </c:pt>
                <c:pt idx="282">
                  <c:v>0.98942115068241887</c:v>
                </c:pt>
                <c:pt idx="283">
                  <c:v>0.98498712203286842</c:v>
                </c:pt>
                <c:pt idx="284">
                  <c:v>0.98982968707904129</c:v>
                </c:pt>
                <c:pt idx="285">
                  <c:v>0.98510334359397667</c:v>
                </c:pt>
                <c:pt idx="286">
                  <c:v>0.99204656841670824</c:v>
                </c:pt>
                <c:pt idx="287">
                  <c:v>1.000506809283876</c:v>
                </c:pt>
                <c:pt idx="288">
                  <c:v>1.0111839314887103</c:v>
                </c:pt>
                <c:pt idx="289">
                  <c:v>0.99017952571752854</c:v>
                </c:pt>
                <c:pt idx="290">
                  <c:v>0.99683115566943525</c:v>
                </c:pt>
                <c:pt idx="291">
                  <c:v>1.0051744550108053</c:v>
                </c:pt>
                <c:pt idx="292">
                  <c:v>0.99986465580987416</c:v>
                </c:pt>
                <c:pt idx="293">
                  <c:v>1.0424569230681042</c:v>
                </c:pt>
                <c:pt idx="294">
                  <c:v>1.0273457722137194</c:v>
                </c:pt>
                <c:pt idx="295">
                  <c:v>1.0135758651327291</c:v>
                </c:pt>
                <c:pt idx="296">
                  <c:v>1.0071578522582012</c:v>
                </c:pt>
                <c:pt idx="297">
                  <c:v>1.0093754535605579</c:v>
                </c:pt>
                <c:pt idx="298">
                  <c:v>0.99846471427834427</c:v>
                </c:pt>
                <c:pt idx="299">
                  <c:v>1.0107172843115337</c:v>
                </c:pt>
                <c:pt idx="300">
                  <c:v>1.0079168142708923</c:v>
                </c:pt>
                <c:pt idx="301">
                  <c:v>0.99613076301353376</c:v>
                </c:pt>
                <c:pt idx="302">
                  <c:v>0.98603722492591128</c:v>
                </c:pt>
                <c:pt idx="303">
                  <c:v>0.986737489180467</c:v>
                </c:pt>
                <c:pt idx="304">
                  <c:v>0.99257204633912866</c:v>
                </c:pt>
                <c:pt idx="305">
                  <c:v>1.0216280235937474</c:v>
                </c:pt>
                <c:pt idx="306">
                  <c:v>1.0482333694462118</c:v>
                </c:pt>
                <c:pt idx="307">
                  <c:v>1.0545926845626041</c:v>
                </c:pt>
                <c:pt idx="308">
                  <c:v>1.0585019552544239</c:v>
                </c:pt>
                <c:pt idx="309">
                  <c:v>1.065561534625372</c:v>
                </c:pt>
                <c:pt idx="310">
                  <c:v>1.0569852051842044</c:v>
                </c:pt>
                <c:pt idx="311">
                  <c:v>1.064920064429961</c:v>
                </c:pt>
                <c:pt idx="312">
                  <c:v>1.0757138025714663</c:v>
                </c:pt>
                <c:pt idx="313">
                  <c:v>1.0637530566972193</c:v>
                </c:pt>
                <c:pt idx="314">
                  <c:v>1.059319028047669</c:v>
                </c:pt>
                <c:pt idx="315">
                  <c:v>1.0636949459166651</c:v>
                </c:pt>
                <c:pt idx="316">
                  <c:v>1.0727385095125908</c:v>
                </c:pt>
                <c:pt idx="317">
                  <c:v>1.0744301789020538</c:v>
                </c:pt>
                <c:pt idx="318">
                  <c:v>1.0796231695642953</c:v>
                </c:pt>
                <c:pt idx="319">
                  <c:v>1.0919338503780387</c:v>
                </c:pt>
                <c:pt idx="320">
                  <c:v>1.1018525975477635</c:v>
                </c:pt>
                <c:pt idx="321">
                  <c:v>1.0973598711400778</c:v>
                </c:pt>
                <c:pt idx="322">
                  <c:v>1.1037115555479124</c:v>
                </c:pt>
                <c:pt idx="323">
                  <c:v>1.1030707411165186</c:v>
                </c:pt>
                <c:pt idx="324">
                  <c:v>1.093630802565734</c:v>
                </c:pt>
                <c:pt idx="325">
                  <c:v>1.0829671808452705</c:v>
                </c:pt>
                <c:pt idx="326">
                  <c:v>1.08885280505351</c:v>
                </c:pt>
                <c:pt idx="327">
                  <c:v>1.0745176385616757</c:v>
                </c:pt>
                <c:pt idx="328">
                  <c:v>1.095728073463913</c:v>
                </c:pt>
                <c:pt idx="329">
                  <c:v>1.1172302362240831</c:v>
                </c:pt>
                <c:pt idx="330">
                  <c:v>1.1212510326563601</c:v>
                </c:pt>
                <c:pt idx="331">
                  <c:v>1.1314485941772283</c:v>
                </c:pt>
                <c:pt idx="332">
                  <c:v>1.133371532733745</c:v>
                </c:pt>
                <c:pt idx="333">
                  <c:v>1.1373342183854678</c:v>
                </c:pt>
                <c:pt idx="334">
                  <c:v>1.1298167965010633</c:v>
                </c:pt>
                <c:pt idx="335">
                  <c:v>1.1162400050443384</c:v>
                </c:pt>
                <c:pt idx="336">
                  <c:v>1.0991665881354864</c:v>
                </c:pt>
                <c:pt idx="337">
                  <c:v>1.0644949963600512</c:v>
                </c:pt>
                <c:pt idx="338">
                  <c:v>1.0700307819298034</c:v>
                </c:pt>
                <c:pt idx="339">
                  <c:v>1.0833751302643118</c:v>
                </c:pt>
                <c:pt idx="340">
                  <c:v>1.0814521917077953</c:v>
                </c:pt>
                <c:pt idx="341">
                  <c:v>1.0849482301823414</c:v>
                </c:pt>
                <c:pt idx="342">
                  <c:v>1.0788301628518855</c:v>
                </c:pt>
                <c:pt idx="343">
                  <c:v>1.0812772723885518</c:v>
                </c:pt>
                <c:pt idx="344">
                  <c:v>1.0557543131961042</c:v>
                </c:pt>
                <c:pt idx="345">
                  <c:v>1.0600087267057603</c:v>
                </c:pt>
                <c:pt idx="346">
                  <c:v>1.0736436289430391</c:v>
                </c:pt>
                <c:pt idx="347">
                  <c:v>1.0817433325881469</c:v>
                </c:pt>
                <c:pt idx="348">
                  <c:v>1.1218920121751992</c:v>
                </c:pt>
                <c:pt idx="349">
                  <c:v>1.1280106664832361</c:v>
                </c:pt>
                <c:pt idx="350">
                  <c:v>1.1255048591884347</c:v>
                </c:pt>
                <c:pt idx="351">
                  <c:v>1.1249225774277314</c:v>
                </c:pt>
                <c:pt idx="352">
                  <c:v>1.1281274750219257</c:v>
                </c:pt>
                <c:pt idx="353">
                  <c:v>1.1344204616716251</c:v>
                </c:pt>
                <c:pt idx="354">
                  <c:v>1.1352944712902615</c:v>
                </c:pt>
                <c:pt idx="355">
                  <c:v>1.1475898906868898</c:v>
                </c:pt>
                <c:pt idx="356">
                  <c:v>1.1414712363788528</c:v>
                </c:pt>
                <c:pt idx="357">
                  <c:v>1.1512608484806797</c:v>
                </c:pt>
                <c:pt idx="358">
                  <c:v>1.15440763529432</c:v>
                </c:pt>
                <c:pt idx="359">
                  <c:v>1.1535336256756834</c:v>
                </c:pt>
                <c:pt idx="360">
                  <c:v>1.1345953809908687</c:v>
                </c:pt>
                <c:pt idx="361">
                  <c:v>1.1256797785076782</c:v>
                </c:pt>
                <c:pt idx="362">
                  <c:v>1.1404223074409727</c:v>
                </c:pt>
                <c:pt idx="363">
                  <c:v>1.132031462915513</c:v>
                </c:pt>
                <c:pt idx="364">
                  <c:v>1.1206687508956568</c:v>
                </c:pt>
                <c:pt idx="365">
                  <c:v>1.1270785460840456</c:v>
                </c:pt>
                <c:pt idx="366">
                  <c:v>1.103828364086602</c:v>
                </c:pt>
                <c:pt idx="367">
                  <c:v>1.1143751772683761</c:v>
                </c:pt>
                <c:pt idx="368">
                  <c:v>1.106858342361553</c:v>
                </c:pt>
                <c:pt idx="369">
                  <c:v>1.103478525448115</c:v>
                </c:pt>
                <c:pt idx="370">
                  <c:v>1.1094803712174626</c:v>
                </c:pt>
                <c:pt idx="371">
                  <c:v>1.105925634984781</c:v>
                </c:pt>
                <c:pt idx="372">
                  <c:v>1.1069745639226611</c:v>
                </c:pt>
                <c:pt idx="373">
                  <c:v>1.1147831266874171</c:v>
                </c:pt>
                <c:pt idx="374">
                  <c:v>1.1108791387938297</c:v>
                </c:pt>
                <c:pt idx="375">
                  <c:v>1.1155990255254997</c:v>
                </c:pt>
                <c:pt idx="376">
                  <c:v>1.1053433532240775</c:v>
                </c:pt>
                <c:pt idx="377">
                  <c:v>1.1054595747851859</c:v>
                </c:pt>
                <c:pt idx="378">
                  <c:v>1.0955537411222507</c:v>
                </c:pt>
                <c:pt idx="379">
                  <c:v>1.0922320349893668</c:v>
                </c:pt>
                <c:pt idx="380">
                  <c:v>1.0768485265372336</c:v>
                </c:pt>
                <c:pt idx="381">
                  <c:v>1.0861720784394651</c:v>
                </c:pt>
                <c:pt idx="382">
                  <c:v>1.0615237158432356</c:v>
                </c:pt>
                <c:pt idx="383">
                  <c:v>1.0643165551753193</c:v>
                </c:pt>
                <c:pt idx="384">
                  <c:v>1.0580898969923132</c:v>
                </c:pt>
                <c:pt idx="385">
                  <c:v>1.0430174866582977</c:v>
                </c:pt>
                <c:pt idx="386">
                  <c:v>1.0280037740824175</c:v>
                </c:pt>
                <c:pt idx="387">
                  <c:v>1.0333575966019501</c:v>
                </c:pt>
                <c:pt idx="388">
                  <c:v>1.0124073532699351</c:v>
                </c:pt>
                <c:pt idx="389">
                  <c:v>0.99378532899978789</c:v>
                </c:pt>
                <c:pt idx="390">
                  <c:v>0.99099190269012283</c:v>
                </c:pt>
                <c:pt idx="391">
                  <c:v>0.97894561859068063</c:v>
                </c:pt>
                <c:pt idx="392">
                  <c:v>0.97120547540025104</c:v>
                </c:pt>
                <c:pt idx="393">
                  <c:v>0.9957059196459791</c:v>
                </c:pt>
                <c:pt idx="394">
                  <c:v>1.0093232125558174</c:v>
                </c:pt>
                <c:pt idx="395">
                  <c:v>1.0067628163459499</c:v>
                </c:pt>
                <c:pt idx="396">
                  <c:v>1.0060643130241382</c:v>
                </c:pt>
                <c:pt idx="397">
                  <c:v>1.0210780256000183</c:v>
                </c:pt>
                <c:pt idx="398">
                  <c:v>1.0232897571265613</c:v>
                </c:pt>
                <c:pt idx="399">
                  <c:v>1.0309134219531908</c:v>
                </c:pt>
                <c:pt idx="400">
                  <c:v>1.0400497280069703</c:v>
                </c:pt>
                <c:pt idx="401">
                  <c:v>1.0408063421093361</c:v>
                </c:pt>
                <c:pt idx="402">
                  <c:v>1.0516302087095091</c:v>
                </c:pt>
                <c:pt idx="403">
                  <c:v>1.0463344969705308</c:v>
                </c:pt>
                <c:pt idx="404">
                  <c:v>1.0381291373607791</c:v>
                </c:pt>
                <c:pt idx="405">
                  <c:v>1.0416210669922559</c:v>
                </c:pt>
                <c:pt idx="406">
                  <c:v>1.0328915364023548</c:v>
                </c:pt>
                <c:pt idx="407">
                  <c:v>1.0178778238264747</c:v>
                </c:pt>
                <c:pt idx="408">
                  <c:v>1.0106034106607511</c:v>
                </c:pt>
                <c:pt idx="409">
                  <c:v>1.0032708867144733</c:v>
                </c:pt>
                <c:pt idx="410">
                  <c:v>1.011126994663319</c:v>
                </c:pt>
                <c:pt idx="411">
                  <c:v>0.99634572520965536</c:v>
                </c:pt>
                <c:pt idx="412">
                  <c:v>0.99331985577777404</c:v>
                </c:pt>
                <c:pt idx="413">
                  <c:v>0.99180662757304261</c:v>
                </c:pt>
                <c:pt idx="414">
                  <c:v>1.0007104905046058</c:v>
                </c:pt>
                <c:pt idx="415">
                  <c:v>1.0246861767926032</c:v>
                </c:pt>
                <c:pt idx="416">
                  <c:v>1.0171793205046631</c:v>
                </c:pt>
                <c:pt idx="417">
                  <c:v>1.0121747496460365</c:v>
                </c:pt>
                <c:pt idx="418">
                  <c:v>1.021252944919262</c:v>
                </c:pt>
                <c:pt idx="419">
                  <c:v>1.0420865402142698</c:v>
                </c:pt>
                <c:pt idx="420">
                  <c:v>1.0356849627120199</c:v>
                </c:pt>
                <c:pt idx="421">
                  <c:v>1.0184595186095968</c:v>
                </c:pt>
                <c:pt idx="422">
                  <c:v>1.0227074753658578</c:v>
                </c:pt>
                <c:pt idx="423">
                  <c:v>1.0138041994118761</c:v>
                </c:pt>
                <c:pt idx="424">
                  <c:v>1.0259669618751182</c:v>
                </c:pt>
                <c:pt idx="425">
                  <c:v>1.0437741007606633</c:v>
                </c:pt>
                <c:pt idx="426">
                  <c:v>1.0369070500363995</c:v>
                </c:pt>
                <c:pt idx="427">
                  <c:v>1.0332988988438148</c:v>
                </c:pt>
                <c:pt idx="428">
                  <c:v>1.0644333637140089</c:v>
                </c:pt>
                <c:pt idx="429">
                  <c:v>1.1039469335580359</c:v>
                </c:pt>
                <c:pt idx="430">
                  <c:v>1.1025505138919938</c:v>
                </c:pt>
                <c:pt idx="431">
                  <c:v>1.0932973992995247</c:v>
                </c:pt>
                <c:pt idx="432">
                  <c:v>1.092017201194591</c:v>
                </c:pt>
                <c:pt idx="433">
                  <c:v>1.071474746779935</c:v>
                </c:pt>
                <c:pt idx="434">
                  <c:v>1.0486043392776279</c:v>
                </c:pt>
                <c:pt idx="435">
                  <c:v>1.0394093354657128</c:v>
                </c:pt>
                <c:pt idx="436">
                  <c:v>1.0264324350971321</c:v>
                </c:pt>
                <c:pt idx="437">
                  <c:v>1.0540162725777142</c:v>
                </c:pt>
                <c:pt idx="438">
                  <c:v>1.0313788951752048</c:v>
                </c:pt>
                <c:pt idx="439">
                  <c:v>1.0232897571265613</c:v>
                </c:pt>
                <c:pt idx="440">
                  <c:v>1.0154336491777154</c:v>
                </c:pt>
                <c:pt idx="441">
                  <c:v>1.0125821120874963</c:v>
                </c:pt>
                <c:pt idx="442">
                  <c:v>1.0275377138828223</c:v>
                </c:pt>
                <c:pt idx="443">
                  <c:v>1.0326590932801385</c:v>
                </c:pt>
                <c:pt idx="444">
                  <c:v>1.0443557955437854</c:v>
                </c:pt>
                <c:pt idx="445">
                  <c:v>1.0346377947068839</c:v>
                </c:pt>
                <c:pt idx="446">
                  <c:v>1.0342885430459781</c:v>
                </c:pt>
                <c:pt idx="447">
                  <c:v>1.0355669802181675</c:v>
                </c:pt>
                <c:pt idx="448">
                  <c:v>1.044923402864955</c:v>
                </c:pt>
                <c:pt idx="449">
                  <c:v>1.039402878712318</c:v>
                </c:pt>
                <c:pt idx="450">
                  <c:v>1.0576508377614602</c:v>
                </c:pt>
                <c:pt idx="451">
                  <c:v>1.1110012301307515</c:v>
                </c:pt>
                <c:pt idx="452">
                  <c:v>1.1191960241440388</c:v>
                </c:pt>
                <c:pt idx="453">
                  <c:v>1.136804764607086</c:v>
                </c:pt>
                <c:pt idx="454">
                  <c:v>1.1416866571512099</c:v>
                </c:pt>
                <c:pt idx="455">
                  <c:v>1.1380832017792757</c:v>
                </c:pt>
                <c:pt idx="456">
                  <c:v>1.1229151140994995</c:v>
                </c:pt>
                <c:pt idx="457">
                  <c:v>1.1303538809880025</c:v>
                </c:pt>
                <c:pt idx="458">
                  <c:v>1.1252395453216626</c:v>
                </c:pt>
                <c:pt idx="459">
                  <c:v>1.1201833204358767</c:v>
                </c:pt>
                <c:pt idx="460">
                  <c:v>1.1154763472109965</c:v>
                </c:pt>
                <c:pt idx="461">
                  <c:v>1.1223921170745128</c:v>
                </c:pt>
                <c:pt idx="462">
                  <c:v>1.1338411147988283</c:v>
                </c:pt>
                <c:pt idx="463">
                  <c:v>1.1258793508853386</c:v>
                </c:pt>
                <c:pt idx="464">
                  <c:v>1.1273902311797448</c:v>
                </c:pt>
                <c:pt idx="465">
                  <c:v>1.1082119126641559</c:v>
                </c:pt>
                <c:pt idx="466">
                  <c:v>1.1073402509558448</c:v>
                </c:pt>
                <c:pt idx="467">
                  <c:v>1.1028651338755997</c:v>
                </c:pt>
                <c:pt idx="468">
                  <c:v>1.0930432380067983</c:v>
                </c:pt>
                <c:pt idx="469">
                  <c:v>1.0961236963537457</c:v>
                </c:pt>
                <c:pt idx="470">
                  <c:v>1.1081538018836019</c:v>
                </c:pt>
                <c:pt idx="471">
                  <c:v>1.1147209070637938</c:v>
                </c:pt>
                <c:pt idx="472">
                  <c:v>1.1119310026196167</c:v>
                </c:pt>
                <c:pt idx="473">
                  <c:v>1.1184981077998086</c:v>
                </c:pt>
                <c:pt idx="474">
                  <c:v>1.1272740096186367</c:v>
                </c:pt>
                <c:pt idx="475">
                  <c:v>1.1018191398256263</c:v>
                </c:pt>
                <c:pt idx="476">
                  <c:v>1.0998427863092064</c:v>
                </c:pt>
                <c:pt idx="477">
                  <c:v>1.0929276034232716</c:v>
                </c:pt>
                <c:pt idx="478">
                  <c:v>1.0767129347159408</c:v>
                </c:pt>
                <c:pt idx="479">
                  <c:v>1.0849071417516465</c:v>
                </c:pt>
                <c:pt idx="480">
                  <c:v>1.0867672737069582</c:v>
                </c:pt>
                <c:pt idx="481">
                  <c:v>1.0690998354857757</c:v>
                </c:pt>
                <c:pt idx="482">
                  <c:v>1.0752020544215346</c:v>
                </c:pt>
                <c:pt idx="483">
                  <c:v>1.0746790573965481</c:v>
                </c:pt>
                <c:pt idx="484">
                  <c:v>1.0810137194545235</c:v>
                </c:pt>
                <c:pt idx="485">
                  <c:v>1.0690417247052215</c:v>
                </c:pt>
                <c:pt idx="486">
                  <c:v>1.0653220477721792</c:v>
                </c:pt>
                <c:pt idx="487">
                  <c:v>1.0681119522163562</c:v>
                </c:pt>
                <c:pt idx="488">
                  <c:v>1.0516654273643904</c:v>
                </c:pt>
                <c:pt idx="489">
                  <c:v>1.0493985199452001</c:v>
                </c:pt>
                <c:pt idx="490">
                  <c:v>1.033416881337667</c:v>
                </c:pt>
                <c:pt idx="491">
                  <c:v>1.0414948668122648</c:v>
                </c:pt>
                <c:pt idx="492">
                  <c:v>1.0436449656927653</c:v>
                </c:pt>
                <c:pt idx="493">
                  <c:v>1.051606729606255</c:v>
                </c:pt>
                <c:pt idx="494">
                  <c:v>1.0466086155010232</c:v>
                </c:pt>
                <c:pt idx="495">
                  <c:v>1.0301039798685032</c:v>
                </c:pt>
                <c:pt idx="496">
                  <c:v>1.0303945337712737</c:v>
                </c:pt>
                <c:pt idx="497">
                  <c:v>1.019526643852499</c:v>
                </c:pt>
                <c:pt idx="498">
                  <c:v>1.0053464394421421</c:v>
                </c:pt>
                <c:pt idx="499">
                  <c:v>0.99866311270084218</c:v>
                </c:pt>
                <c:pt idx="500">
                  <c:v>0.99703601084532789</c:v>
                </c:pt>
                <c:pt idx="501">
                  <c:v>1.0123790178443477</c:v>
                </c:pt>
                <c:pt idx="502">
                  <c:v>1.0179576527775389</c:v>
                </c:pt>
                <c:pt idx="503">
                  <c:v>1.0173184341914441</c:v>
                </c:pt>
                <c:pt idx="504">
                  <c:v>1.0036031160255199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78-4CC1-99CC-25BBD04308CB}"/>
            </c:ext>
          </c:extLst>
        </c:ser>
        <c:ser>
          <c:idx val="1"/>
          <c:order val="1"/>
          <c:tx>
            <c:strRef>
              <c:f>'Historical Prices Chart'!$I$4</c:f>
              <c:strCache>
                <c:ptCount val="1"/>
                <c:pt idx="0">
                  <c:v>MSFT'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45798.395833333336</c:v>
                </c:pt>
                <c:pt idx="1">
                  <c:v>45797.395833333336</c:v>
                </c:pt>
                <c:pt idx="2">
                  <c:v>45796.395833333336</c:v>
                </c:pt>
                <c:pt idx="3">
                  <c:v>45793.395833333336</c:v>
                </c:pt>
                <c:pt idx="4">
                  <c:v>45792.395833333336</c:v>
                </c:pt>
                <c:pt idx="5">
                  <c:v>45791.395833333336</c:v>
                </c:pt>
                <c:pt idx="6">
                  <c:v>45790.395833333336</c:v>
                </c:pt>
                <c:pt idx="7">
                  <c:v>45789.395833333336</c:v>
                </c:pt>
                <c:pt idx="8">
                  <c:v>45786.395833333336</c:v>
                </c:pt>
                <c:pt idx="9">
                  <c:v>45785.395833333336</c:v>
                </c:pt>
                <c:pt idx="10">
                  <c:v>45784.395833333336</c:v>
                </c:pt>
                <c:pt idx="11">
                  <c:v>45783.395833333336</c:v>
                </c:pt>
                <c:pt idx="12">
                  <c:v>45782.395833333336</c:v>
                </c:pt>
                <c:pt idx="13">
                  <c:v>45779.395833333336</c:v>
                </c:pt>
                <c:pt idx="14">
                  <c:v>45778.395833333336</c:v>
                </c:pt>
                <c:pt idx="15">
                  <c:v>45777.395833333336</c:v>
                </c:pt>
                <c:pt idx="16">
                  <c:v>45776.395833333336</c:v>
                </c:pt>
                <c:pt idx="17">
                  <c:v>45775.395833333336</c:v>
                </c:pt>
                <c:pt idx="18">
                  <c:v>45772.395833333336</c:v>
                </c:pt>
                <c:pt idx="19">
                  <c:v>45771.395833333336</c:v>
                </c:pt>
                <c:pt idx="20">
                  <c:v>45770.395833333336</c:v>
                </c:pt>
                <c:pt idx="21">
                  <c:v>45769.395833333336</c:v>
                </c:pt>
                <c:pt idx="22">
                  <c:v>45768.395833333336</c:v>
                </c:pt>
                <c:pt idx="23">
                  <c:v>45764.395833333336</c:v>
                </c:pt>
                <c:pt idx="24">
                  <c:v>45763.395833333336</c:v>
                </c:pt>
                <c:pt idx="25">
                  <c:v>45762.395833333336</c:v>
                </c:pt>
                <c:pt idx="26">
                  <c:v>45761.395833333336</c:v>
                </c:pt>
                <c:pt idx="27">
                  <c:v>45758.395833333336</c:v>
                </c:pt>
                <c:pt idx="28">
                  <c:v>45757.395833333336</c:v>
                </c:pt>
                <c:pt idx="29">
                  <c:v>45756.395833333336</c:v>
                </c:pt>
                <c:pt idx="30">
                  <c:v>45755.395833333336</c:v>
                </c:pt>
                <c:pt idx="31">
                  <c:v>45754.395833333336</c:v>
                </c:pt>
                <c:pt idx="32">
                  <c:v>45751.395833333336</c:v>
                </c:pt>
                <c:pt idx="33">
                  <c:v>45750.395833333336</c:v>
                </c:pt>
                <c:pt idx="34">
                  <c:v>45749.395833333336</c:v>
                </c:pt>
                <c:pt idx="35">
                  <c:v>45748.395833333336</c:v>
                </c:pt>
                <c:pt idx="36">
                  <c:v>45747.395833333336</c:v>
                </c:pt>
                <c:pt idx="37">
                  <c:v>45744.395833333336</c:v>
                </c:pt>
                <c:pt idx="38">
                  <c:v>45743.395833333336</c:v>
                </c:pt>
                <c:pt idx="39">
                  <c:v>45742.395833333336</c:v>
                </c:pt>
                <c:pt idx="40">
                  <c:v>45741.395833333336</c:v>
                </c:pt>
                <c:pt idx="41">
                  <c:v>45740.395833333336</c:v>
                </c:pt>
                <c:pt idx="42">
                  <c:v>45737.395833333336</c:v>
                </c:pt>
                <c:pt idx="43">
                  <c:v>45736.395833333336</c:v>
                </c:pt>
                <c:pt idx="44">
                  <c:v>45735.395833333336</c:v>
                </c:pt>
                <c:pt idx="45">
                  <c:v>45734.395833333336</c:v>
                </c:pt>
                <c:pt idx="46">
                  <c:v>45733.395833333336</c:v>
                </c:pt>
                <c:pt idx="47">
                  <c:v>45730.395833333336</c:v>
                </c:pt>
                <c:pt idx="48">
                  <c:v>45729.395833333336</c:v>
                </c:pt>
                <c:pt idx="49">
                  <c:v>45728.395833333336</c:v>
                </c:pt>
                <c:pt idx="50">
                  <c:v>45727.395833333336</c:v>
                </c:pt>
                <c:pt idx="51">
                  <c:v>45726.395833333336</c:v>
                </c:pt>
                <c:pt idx="52">
                  <c:v>45723.4375</c:v>
                </c:pt>
                <c:pt idx="53">
                  <c:v>45722.4375</c:v>
                </c:pt>
                <c:pt idx="54">
                  <c:v>45721.4375</c:v>
                </c:pt>
                <c:pt idx="55">
                  <c:v>45720.4375</c:v>
                </c:pt>
                <c:pt idx="56">
                  <c:v>45719.4375</c:v>
                </c:pt>
                <c:pt idx="57">
                  <c:v>45716.4375</c:v>
                </c:pt>
                <c:pt idx="58">
                  <c:v>45715.4375</c:v>
                </c:pt>
                <c:pt idx="59">
                  <c:v>45714.4375</c:v>
                </c:pt>
                <c:pt idx="60">
                  <c:v>45713.4375</c:v>
                </c:pt>
                <c:pt idx="61">
                  <c:v>45712.4375</c:v>
                </c:pt>
                <c:pt idx="62">
                  <c:v>45709.4375</c:v>
                </c:pt>
                <c:pt idx="63">
                  <c:v>45708.4375</c:v>
                </c:pt>
                <c:pt idx="64">
                  <c:v>45707.4375</c:v>
                </c:pt>
                <c:pt idx="65">
                  <c:v>45706.4375</c:v>
                </c:pt>
                <c:pt idx="66">
                  <c:v>45702.4375</c:v>
                </c:pt>
                <c:pt idx="67">
                  <c:v>45701.4375</c:v>
                </c:pt>
                <c:pt idx="68">
                  <c:v>45700.4375</c:v>
                </c:pt>
                <c:pt idx="69">
                  <c:v>45699.4375</c:v>
                </c:pt>
                <c:pt idx="70">
                  <c:v>45698.4375</c:v>
                </c:pt>
                <c:pt idx="71">
                  <c:v>45695.4375</c:v>
                </c:pt>
                <c:pt idx="72">
                  <c:v>45694.4375</c:v>
                </c:pt>
                <c:pt idx="73">
                  <c:v>45693.4375</c:v>
                </c:pt>
                <c:pt idx="74">
                  <c:v>45692.4375</c:v>
                </c:pt>
                <c:pt idx="75">
                  <c:v>45691.4375</c:v>
                </c:pt>
                <c:pt idx="76">
                  <c:v>45688.4375</c:v>
                </c:pt>
                <c:pt idx="77">
                  <c:v>45687.4375</c:v>
                </c:pt>
                <c:pt idx="78">
                  <c:v>45686.4375</c:v>
                </c:pt>
                <c:pt idx="79">
                  <c:v>45685.4375</c:v>
                </c:pt>
                <c:pt idx="80">
                  <c:v>45684.4375</c:v>
                </c:pt>
                <c:pt idx="81">
                  <c:v>45681.4375</c:v>
                </c:pt>
                <c:pt idx="82">
                  <c:v>45680.4375</c:v>
                </c:pt>
                <c:pt idx="83">
                  <c:v>45679.4375</c:v>
                </c:pt>
                <c:pt idx="84">
                  <c:v>45678.4375</c:v>
                </c:pt>
                <c:pt idx="85">
                  <c:v>45674.4375</c:v>
                </c:pt>
                <c:pt idx="86">
                  <c:v>45673.4375</c:v>
                </c:pt>
                <c:pt idx="87">
                  <c:v>45672.4375</c:v>
                </c:pt>
                <c:pt idx="88">
                  <c:v>45671.4375</c:v>
                </c:pt>
                <c:pt idx="89">
                  <c:v>45670.4375</c:v>
                </c:pt>
                <c:pt idx="90">
                  <c:v>45667.4375</c:v>
                </c:pt>
                <c:pt idx="91">
                  <c:v>45665.4375</c:v>
                </c:pt>
                <c:pt idx="92">
                  <c:v>45664.4375</c:v>
                </c:pt>
                <c:pt idx="93">
                  <c:v>45663.4375</c:v>
                </c:pt>
                <c:pt idx="94">
                  <c:v>45660.4375</c:v>
                </c:pt>
                <c:pt idx="95">
                  <c:v>45659.4375</c:v>
                </c:pt>
                <c:pt idx="96">
                  <c:v>45657.4375</c:v>
                </c:pt>
                <c:pt idx="97">
                  <c:v>45656.4375</c:v>
                </c:pt>
                <c:pt idx="98">
                  <c:v>45653.4375</c:v>
                </c:pt>
                <c:pt idx="99">
                  <c:v>45652.4375</c:v>
                </c:pt>
                <c:pt idx="100">
                  <c:v>45650.4375</c:v>
                </c:pt>
                <c:pt idx="101">
                  <c:v>45649.4375</c:v>
                </c:pt>
                <c:pt idx="102">
                  <c:v>45646.4375</c:v>
                </c:pt>
                <c:pt idx="103">
                  <c:v>45645.4375</c:v>
                </c:pt>
                <c:pt idx="104">
                  <c:v>45644.4375</c:v>
                </c:pt>
                <c:pt idx="105">
                  <c:v>45643.4375</c:v>
                </c:pt>
                <c:pt idx="106">
                  <c:v>45642.4375</c:v>
                </c:pt>
                <c:pt idx="107">
                  <c:v>45639.4375</c:v>
                </c:pt>
                <c:pt idx="108">
                  <c:v>45638.4375</c:v>
                </c:pt>
                <c:pt idx="109">
                  <c:v>45637.4375</c:v>
                </c:pt>
                <c:pt idx="110">
                  <c:v>45636.4375</c:v>
                </c:pt>
                <c:pt idx="111">
                  <c:v>45635.4375</c:v>
                </c:pt>
                <c:pt idx="112">
                  <c:v>45632.4375</c:v>
                </c:pt>
                <c:pt idx="113">
                  <c:v>45631.4375</c:v>
                </c:pt>
                <c:pt idx="114">
                  <c:v>45630.4375</c:v>
                </c:pt>
                <c:pt idx="115">
                  <c:v>45629.4375</c:v>
                </c:pt>
                <c:pt idx="116">
                  <c:v>45628.4375</c:v>
                </c:pt>
                <c:pt idx="117">
                  <c:v>45625.4375</c:v>
                </c:pt>
                <c:pt idx="118">
                  <c:v>45623.4375</c:v>
                </c:pt>
                <c:pt idx="119">
                  <c:v>45622.4375</c:v>
                </c:pt>
                <c:pt idx="120">
                  <c:v>45621.4375</c:v>
                </c:pt>
                <c:pt idx="121">
                  <c:v>45618.4375</c:v>
                </c:pt>
                <c:pt idx="122">
                  <c:v>45617.4375</c:v>
                </c:pt>
                <c:pt idx="123">
                  <c:v>45616.4375</c:v>
                </c:pt>
                <c:pt idx="124">
                  <c:v>45615.4375</c:v>
                </c:pt>
                <c:pt idx="125">
                  <c:v>45614.4375</c:v>
                </c:pt>
                <c:pt idx="126">
                  <c:v>45611.4375</c:v>
                </c:pt>
                <c:pt idx="127">
                  <c:v>45610.4375</c:v>
                </c:pt>
                <c:pt idx="128">
                  <c:v>45609.4375</c:v>
                </c:pt>
                <c:pt idx="129">
                  <c:v>45608.4375</c:v>
                </c:pt>
                <c:pt idx="130">
                  <c:v>45607.4375</c:v>
                </c:pt>
                <c:pt idx="131">
                  <c:v>45604.4375</c:v>
                </c:pt>
                <c:pt idx="132">
                  <c:v>45603.4375</c:v>
                </c:pt>
                <c:pt idx="133">
                  <c:v>45602.4375</c:v>
                </c:pt>
                <c:pt idx="134">
                  <c:v>45601.4375</c:v>
                </c:pt>
                <c:pt idx="135">
                  <c:v>45600.4375</c:v>
                </c:pt>
                <c:pt idx="136">
                  <c:v>45597.395833333336</c:v>
                </c:pt>
                <c:pt idx="137">
                  <c:v>45596.395833333336</c:v>
                </c:pt>
                <c:pt idx="138">
                  <c:v>45595.395833333336</c:v>
                </c:pt>
                <c:pt idx="139">
                  <c:v>45594.395833333336</c:v>
                </c:pt>
                <c:pt idx="140">
                  <c:v>45593.395833333336</c:v>
                </c:pt>
                <c:pt idx="141">
                  <c:v>45590.395833333336</c:v>
                </c:pt>
                <c:pt idx="142">
                  <c:v>45589.395833333336</c:v>
                </c:pt>
                <c:pt idx="143">
                  <c:v>45588.395833333336</c:v>
                </c:pt>
                <c:pt idx="144">
                  <c:v>45587.395833333336</c:v>
                </c:pt>
                <c:pt idx="145">
                  <c:v>45586.395833333336</c:v>
                </c:pt>
                <c:pt idx="146">
                  <c:v>45583.395833333336</c:v>
                </c:pt>
                <c:pt idx="147">
                  <c:v>45582.395833333336</c:v>
                </c:pt>
                <c:pt idx="148">
                  <c:v>45581.395833333336</c:v>
                </c:pt>
                <c:pt idx="149">
                  <c:v>45580.395833333336</c:v>
                </c:pt>
                <c:pt idx="150">
                  <c:v>45579.395833333336</c:v>
                </c:pt>
                <c:pt idx="151">
                  <c:v>45576.395833333336</c:v>
                </c:pt>
                <c:pt idx="152">
                  <c:v>45575.395833333336</c:v>
                </c:pt>
                <c:pt idx="153">
                  <c:v>45574.395833333336</c:v>
                </c:pt>
                <c:pt idx="154">
                  <c:v>45573.395833333336</c:v>
                </c:pt>
                <c:pt idx="155">
                  <c:v>45572.395833333336</c:v>
                </c:pt>
                <c:pt idx="156">
                  <c:v>45569.395833333336</c:v>
                </c:pt>
                <c:pt idx="157">
                  <c:v>45568.395833333336</c:v>
                </c:pt>
                <c:pt idx="158">
                  <c:v>45567.395833333336</c:v>
                </c:pt>
                <c:pt idx="159">
                  <c:v>45566.395833333336</c:v>
                </c:pt>
                <c:pt idx="160">
                  <c:v>45565.395833333336</c:v>
                </c:pt>
                <c:pt idx="161">
                  <c:v>45562.395833333336</c:v>
                </c:pt>
                <c:pt idx="162">
                  <c:v>45561.395833333336</c:v>
                </c:pt>
                <c:pt idx="163">
                  <c:v>45560.395833333336</c:v>
                </c:pt>
                <c:pt idx="164">
                  <c:v>45559.395833333336</c:v>
                </c:pt>
                <c:pt idx="165">
                  <c:v>45558.395833333336</c:v>
                </c:pt>
                <c:pt idx="166">
                  <c:v>45555.395833333336</c:v>
                </c:pt>
                <c:pt idx="167">
                  <c:v>45554.395833333336</c:v>
                </c:pt>
                <c:pt idx="168">
                  <c:v>45553.395833333336</c:v>
                </c:pt>
                <c:pt idx="169">
                  <c:v>45552.395833333336</c:v>
                </c:pt>
                <c:pt idx="170">
                  <c:v>45551.395833333336</c:v>
                </c:pt>
                <c:pt idx="171">
                  <c:v>45548.395833333336</c:v>
                </c:pt>
                <c:pt idx="172">
                  <c:v>45547.395833333336</c:v>
                </c:pt>
                <c:pt idx="173">
                  <c:v>45546.395833333336</c:v>
                </c:pt>
                <c:pt idx="174">
                  <c:v>45545.395833333336</c:v>
                </c:pt>
                <c:pt idx="175">
                  <c:v>45544.395833333336</c:v>
                </c:pt>
                <c:pt idx="176">
                  <c:v>45541.395833333336</c:v>
                </c:pt>
                <c:pt idx="177">
                  <c:v>45540.395833333336</c:v>
                </c:pt>
                <c:pt idx="178">
                  <c:v>45539.395833333336</c:v>
                </c:pt>
                <c:pt idx="179">
                  <c:v>45538.395833333336</c:v>
                </c:pt>
                <c:pt idx="180">
                  <c:v>45534.395833333336</c:v>
                </c:pt>
                <c:pt idx="181">
                  <c:v>45533.395833333336</c:v>
                </c:pt>
                <c:pt idx="182">
                  <c:v>45532.395833333336</c:v>
                </c:pt>
                <c:pt idx="183">
                  <c:v>45531.395833333336</c:v>
                </c:pt>
                <c:pt idx="184">
                  <c:v>45530.395833333336</c:v>
                </c:pt>
                <c:pt idx="185">
                  <c:v>45527.395833333336</c:v>
                </c:pt>
                <c:pt idx="186">
                  <c:v>45526.395833333336</c:v>
                </c:pt>
                <c:pt idx="187">
                  <c:v>45525.395833333336</c:v>
                </c:pt>
                <c:pt idx="188">
                  <c:v>45524.395833333336</c:v>
                </c:pt>
                <c:pt idx="189">
                  <c:v>45523.395833333336</c:v>
                </c:pt>
                <c:pt idx="190">
                  <c:v>45520.395833333336</c:v>
                </c:pt>
                <c:pt idx="191">
                  <c:v>45519.395833333336</c:v>
                </c:pt>
                <c:pt idx="192">
                  <c:v>45518.395833333336</c:v>
                </c:pt>
                <c:pt idx="193">
                  <c:v>45517.395833333336</c:v>
                </c:pt>
                <c:pt idx="194">
                  <c:v>45516.395833333336</c:v>
                </c:pt>
                <c:pt idx="195">
                  <c:v>45513.395833333336</c:v>
                </c:pt>
                <c:pt idx="196">
                  <c:v>45512.395833333336</c:v>
                </c:pt>
                <c:pt idx="197">
                  <c:v>45511.395833333336</c:v>
                </c:pt>
                <c:pt idx="198">
                  <c:v>45510.395833333336</c:v>
                </c:pt>
                <c:pt idx="199">
                  <c:v>45509.395833333336</c:v>
                </c:pt>
                <c:pt idx="200">
                  <c:v>45506.395833333336</c:v>
                </c:pt>
                <c:pt idx="201">
                  <c:v>45505.395833333336</c:v>
                </c:pt>
                <c:pt idx="202">
                  <c:v>45504.395833333336</c:v>
                </c:pt>
                <c:pt idx="203">
                  <c:v>45503.395833333336</c:v>
                </c:pt>
                <c:pt idx="204">
                  <c:v>45502.395833333336</c:v>
                </c:pt>
                <c:pt idx="205">
                  <c:v>45499.395833333336</c:v>
                </c:pt>
                <c:pt idx="206">
                  <c:v>45498.395833333336</c:v>
                </c:pt>
                <c:pt idx="207">
                  <c:v>45497.395833333336</c:v>
                </c:pt>
                <c:pt idx="208">
                  <c:v>45496.395833333336</c:v>
                </c:pt>
                <c:pt idx="209">
                  <c:v>45495.395833333336</c:v>
                </c:pt>
                <c:pt idx="210">
                  <c:v>45492.395833333336</c:v>
                </c:pt>
                <c:pt idx="211">
                  <c:v>45491.395833333336</c:v>
                </c:pt>
                <c:pt idx="212">
                  <c:v>45490.395833333336</c:v>
                </c:pt>
                <c:pt idx="213">
                  <c:v>45489.395833333336</c:v>
                </c:pt>
                <c:pt idx="214">
                  <c:v>45488.395833333336</c:v>
                </c:pt>
                <c:pt idx="215">
                  <c:v>45485.395833333336</c:v>
                </c:pt>
                <c:pt idx="216">
                  <c:v>45484.395833333336</c:v>
                </c:pt>
                <c:pt idx="217">
                  <c:v>45483.395833333336</c:v>
                </c:pt>
                <c:pt idx="218">
                  <c:v>45482.395833333336</c:v>
                </c:pt>
                <c:pt idx="219">
                  <c:v>45481.395833333336</c:v>
                </c:pt>
                <c:pt idx="220">
                  <c:v>45478.395833333336</c:v>
                </c:pt>
                <c:pt idx="221">
                  <c:v>45476.395833333336</c:v>
                </c:pt>
                <c:pt idx="222">
                  <c:v>45475.395833333336</c:v>
                </c:pt>
                <c:pt idx="223">
                  <c:v>45474.395833333336</c:v>
                </c:pt>
                <c:pt idx="224">
                  <c:v>45471.395833333336</c:v>
                </c:pt>
                <c:pt idx="225">
                  <c:v>45470.395833333336</c:v>
                </c:pt>
                <c:pt idx="226">
                  <c:v>45469.395833333336</c:v>
                </c:pt>
                <c:pt idx="227">
                  <c:v>45468.395833333336</c:v>
                </c:pt>
                <c:pt idx="228">
                  <c:v>45467.395833333336</c:v>
                </c:pt>
                <c:pt idx="229">
                  <c:v>45464.395833333336</c:v>
                </c:pt>
                <c:pt idx="230">
                  <c:v>45463.395833333336</c:v>
                </c:pt>
                <c:pt idx="231">
                  <c:v>45461.395833333336</c:v>
                </c:pt>
                <c:pt idx="232">
                  <c:v>45460.395833333336</c:v>
                </c:pt>
                <c:pt idx="233">
                  <c:v>45457.395833333336</c:v>
                </c:pt>
                <c:pt idx="234">
                  <c:v>45456.395833333336</c:v>
                </c:pt>
                <c:pt idx="235">
                  <c:v>45455.395833333336</c:v>
                </c:pt>
                <c:pt idx="236">
                  <c:v>45454.395833333336</c:v>
                </c:pt>
                <c:pt idx="237">
                  <c:v>45453.395833333336</c:v>
                </c:pt>
                <c:pt idx="238">
                  <c:v>45450.395833333336</c:v>
                </c:pt>
                <c:pt idx="239">
                  <c:v>45449.395833333336</c:v>
                </c:pt>
                <c:pt idx="240">
                  <c:v>45448.395833333336</c:v>
                </c:pt>
                <c:pt idx="241">
                  <c:v>45447.395833333336</c:v>
                </c:pt>
                <c:pt idx="242">
                  <c:v>45446.395833333336</c:v>
                </c:pt>
                <c:pt idx="243">
                  <c:v>45443.395833333336</c:v>
                </c:pt>
                <c:pt idx="244">
                  <c:v>45442.395833333336</c:v>
                </c:pt>
                <c:pt idx="245">
                  <c:v>45441.395833333336</c:v>
                </c:pt>
                <c:pt idx="246">
                  <c:v>45440.395833333336</c:v>
                </c:pt>
                <c:pt idx="247">
                  <c:v>45436.395833333336</c:v>
                </c:pt>
                <c:pt idx="248">
                  <c:v>45435.395833333336</c:v>
                </c:pt>
                <c:pt idx="249">
                  <c:v>45434.395833333336</c:v>
                </c:pt>
                <c:pt idx="250">
                  <c:v>45433.395833333336</c:v>
                </c:pt>
                <c:pt idx="251">
                  <c:v>45432.395833333336</c:v>
                </c:pt>
                <c:pt idx="252">
                  <c:v>45429.395833333336</c:v>
                </c:pt>
                <c:pt idx="253">
                  <c:v>45428.395833333336</c:v>
                </c:pt>
                <c:pt idx="254">
                  <c:v>45427.395833333336</c:v>
                </c:pt>
                <c:pt idx="255">
                  <c:v>45426.395833333336</c:v>
                </c:pt>
                <c:pt idx="256">
                  <c:v>45425.395833333336</c:v>
                </c:pt>
                <c:pt idx="257">
                  <c:v>45422.395833333336</c:v>
                </c:pt>
                <c:pt idx="258">
                  <c:v>45421.395833333336</c:v>
                </c:pt>
                <c:pt idx="259">
                  <c:v>45420.395833333336</c:v>
                </c:pt>
                <c:pt idx="260">
                  <c:v>45419.395833333336</c:v>
                </c:pt>
                <c:pt idx="261">
                  <c:v>45418.395833333336</c:v>
                </c:pt>
                <c:pt idx="262">
                  <c:v>45415.395833333336</c:v>
                </c:pt>
                <c:pt idx="263">
                  <c:v>45414.395833333336</c:v>
                </c:pt>
                <c:pt idx="264">
                  <c:v>45413.395833333336</c:v>
                </c:pt>
                <c:pt idx="265">
                  <c:v>45412.395833333336</c:v>
                </c:pt>
                <c:pt idx="266">
                  <c:v>45411.395833333336</c:v>
                </c:pt>
                <c:pt idx="267">
                  <c:v>45408.395833333336</c:v>
                </c:pt>
                <c:pt idx="268">
                  <c:v>45407.395833333336</c:v>
                </c:pt>
                <c:pt idx="269">
                  <c:v>45406.395833333336</c:v>
                </c:pt>
                <c:pt idx="270">
                  <c:v>45405.395833333336</c:v>
                </c:pt>
                <c:pt idx="271">
                  <c:v>45404.395833333336</c:v>
                </c:pt>
                <c:pt idx="272">
                  <c:v>45401.395833333336</c:v>
                </c:pt>
                <c:pt idx="273">
                  <c:v>45400.395833333336</c:v>
                </c:pt>
                <c:pt idx="274">
                  <c:v>45399.395833333336</c:v>
                </c:pt>
                <c:pt idx="275">
                  <c:v>45398.395833333336</c:v>
                </c:pt>
                <c:pt idx="276">
                  <c:v>45397.395833333336</c:v>
                </c:pt>
                <c:pt idx="277">
                  <c:v>45394.395833333336</c:v>
                </c:pt>
                <c:pt idx="278">
                  <c:v>45393.395833333336</c:v>
                </c:pt>
                <c:pt idx="279">
                  <c:v>45392.395833333336</c:v>
                </c:pt>
                <c:pt idx="280">
                  <c:v>45391.395833333336</c:v>
                </c:pt>
                <c:pt idx="281">
                  <c:v>45390.395833333336</c:v>
                </c:pt>
                <c:pt idx="282">
                  <c:v>45387.395833333336</c:v>
                </c:pt>
                <c:pt idx="283">
                  <c:v>45386.395833333336</c:v>
                </c:pt>
                <c:pt idx="284">
                  <c:v>45385.395833333336</c:v>
                </c:pt>
                <c:pt idx="285">
                  <c:v>45384.395833333336</c:v>
                </c:pt>
                <c:pt idx="286">
                  <c:v>45383.395833333336</c:v>
                </c:pt>
                <c:pt idx="287">
                  <c:v>45379.395833333336</c:v>
                </c:pt>
                <c:pt idx="288">
                  <c:v>45378.395833333336</c:v>
                </c:pt>
                <c:pt idx="289">
                  <c:v>45377.395833333336</c:v>
                </c:pt>
                <c:pt idx="290">
                  <c:v>45376.395833333336</c:v>
                </c:pt>
                <c:pt idx="291">
                  <c:v>45373.395833333336</c:v>
                </c:pt>
                <c:pt idx="292">
                  <c:v>45372.395833333336</c:v>
                </c:pt>
                <c:pt idx="293">
                  <c:v>45371.395833333336</c:v>
                </c:pt>
                <c:pt idx="294">
                  <c:v>45370.395833333336</c:v>
                </c:pt>
                <c:pt idx="295">
                  <c:v>45369.395833333336</c:v>
                </c:pt>
                <c:pt idx="296">
                  <c:v>45366.395833333336</c:v>
                </c:pt>
                <c:pt idx="297">
                  <c:v>45365.395833333336</c:v>
                </c:pt>
                <c:pt idx="298">
                  <c:v>45364.395833333336</c:v>
                </c:pt>
                <c:pt idx="299">
                  <c:v>45363.395833333336</c:v>
                </c:pt>
                <c:pt idx="300">
                  <c:v>45362.395833333336</c:v>
                </c:pt>
                <c:pt idx="301">
                  <c:v>45359.4375</c:v>
                </c:pt>
                <c:pt idx="302">
                  <c:v>45358.4375</c:v>
                </c:pt>
                <c:pt idx="303">
                  <c:v>45357.4375</c:v>
                </c:pt>
                <c:pt idx="304">
                  <c:v>45356.4375</c:v>
                </c:pt>
                <c:pt idx="305">
                  <c:v>45355.4375</c:v>
                </c:pt>
                <c:pt idx="306">
                  <c:v>45352.4375</c:v>
                </c:pt>
                <c:pt idx="307">
                  <c:v>45351.4375</c:v>
                </c:pt>
                <c:pt idx="308">
                  <c:v>45350.4375</c:v>
                </c:pt>
                <c:pt idx="309">
                  <c:v>45349.4375</c:v>
                </c:pt>
                <c:pt idx="310">
                  <c:v>45348.4375</c:v>
                </c:pt>
                <c:pt idx="311">
                  <c:v>45345.4375</c:v>
                </c:pt>
                <c:pt idx="312">
                  <c:v>45344.4375</c:v>
                </c:pt>
                <c:pt idx="313">
                  <c:v>45343.4375</c:v>
                </c:pt>
                <c:pt idx="314">
                  <c:v>45342.4375</c:v>
                </c:pt>
                <c:pt idx="315">
                  <c:v>45338.4375</c:v>
                </c:pt>
                <c:pt idx="316">
                  <c:v>45337.4375</c:v>
                </c:pt>
                <c:pt idx="317">
                  <c:v>45336.4375</c:v>
                </c:pt>
                <c:pt idx="318">
                  <c:v>45335.4375</c:v>
                </c:pt>
                <c:pt idx="319">
                  <c:v>45334.4375</c:v>
                </c:pt>
                <c:pt idx="320">
                  <c:v>45331.4375</c:v>
                </c:pt>
                <c:pt idx="321">
                  <c:v>45330.4375</c:v>
                </c:pt>
                <c:pt idx="322">
                  <c:v>45329.4375</c:v>
                </c:pt>
                <c:pt idx="323">
                  <c:v>45328.4375</c:v>
                </c:pt>
                <c:pt idx="324">
                  <c:v>45327.4375</c:v>
                </c:pt>
                <c:pt idx="325">
                  <c:v>45324.4375</c:v>
                </c:pt>
                <c:pt idx="326">
                  <c:v>45323.4375</c:v>
                </c:pt>
                <c:pt idx="327">
                  <c:v>45322.4375</c:v>
                </c:pt>
                <c:pt idx="328">
                  <c:v>45321.4375</c:v>
                </c:pt>
                <c:pt idx="329">
                  <c:v>45320.4375</c:v>
                </c:pt>
                <c:pt idx="330">
                  <c:v>45317.4375</c:v>
                </c:pt>
                <c:pt idx="331">
                  <c:v>45316.4375</c:v>
                </c:pt>
                <c:pt idx="332">
                  <c:v>45315.4375</c:v>
                </c:pt>
                <c:pt idx="333">
                  <c:v>45314.4375</c:v>
                </c:pt>
                <c:pt idx="334">
                  <c:v>45313.4375</c:v>
                </c:pt>
                <c:pt idx="335">
                  <c:v>45310.4375</c:v>
                </c:pt>
                <c:pt idx="336">
                  <c:v>45309.4375</c:v>
                </c:pt>
                <c:pt idx="337">
                  <c:v>45308.4375</c:v>
                </c:pt>
                <c:pt idx="338">
                  <c:v>45307.4375</c:v>
                </c:pt>
                <c:pt idx="339">
                  <c:v>45303.4375</c:v>
                </c:pt>
                <c:pt idx="340">
                  <c:v>45302.4375</c:v>
                </c:pt>
                <c:pt idx="341">
                  <c:v>45301.4375</c:v>
                </c:pt>
                <c:pt idx="342">
                  <c:v>45300.4375</c:v>
                </c:pt>
                <c:pt idx="343">
                  <c:v>45299.4375</c:v>
                </c:pt>
                <c:pt idx="344">
                  <c:v>45296.4375</c:v>
                </c:pt>
                <c:pt idx="345">
                  <c:v>45295.4375</c:v>
                </c:pt>
                <c:pt idx="346">
                  <c:v>45294.4375</c:v>
                </c:pt>
                <c:pt idx="347">
                  <c:v>45293.4375</c:v>
                </c:pt>
                <c:pt idx="348">
                  <c:v>45289.4375</c:v>
                </c:pt>
                <c:pt idx="349">
                  <c:v>45288.4375</c:v>
                </c:pt>
                <c:pt idx="350">
                  <c:v>45287.4375</c:v>
                </c:pt>
                <c:pt idx="351">
                  <c:v>45286.4375</c:v>
                </c:pt>
                <c:pt idx="352">
                  <c:v>45282.4375</c:v>
                </c:pt>
                <c:pt idx="353">
                  <c:v>45281.4375</c:v>
                </c:pt>
                <c:pt idx="354">
                  <c:v>45280.4375</c:v>
                </c:pt>
                <c:pt idx="355">
                  <c:v>45279.4375</c:v>
                </c:pt>
                <c:pt idx="356">
                  <c:v>45278.4375</c:v>
                </c:pt>
                <c:pt idx="357">
                  <c:v>45275.4375</c:v>
                </c:pt>
                <c:pt idx="358">
                  <c:v>45274.4375</c:v>
                </c:pt>
                <c:pt idx="359">
                  <c:v>45273.4375</c:v>
                </c:pt>
                <c:pt idx="360">
                  <c:v>45272.4375</c:v>
                </c:pt>
                <c:pt idx="361">
                  <c:v>45271.4375</c:v>
                </c:pt>
                <c:pt idx="362">
                  <c:v>45268.4375</c:v>
                </c:pt>
                <c:pt idx="363">
                  <c:v>45267.4375</c:v>
                </c:pt>
                <c:pt idx="364">
                  <c:v>45266.4375</c:v>
                </c:pt>
                <c:pt idx="365">
                  <c:v>45265.4375</c:v>
                </c:pt>
                <c:pt idx="366">
                  <c:v>45264.4375</c:v>
                </c:pt>
                <c:pt idx="367">
                  <c:v>45261.4375</c:v>
                </c:pt>
                <c:pt idx="368">
                  <c:v>45260.4375</c:v>
                </c:pt>
                <c:pt idx="369">
                  <c:v>45259.4375</c:v>
                </c:pt>
                <c:pt idx="370">
                  <c:v>45258.4375</c:v>
                </c:pt>
                <c:pt idx="371">
                  <c:v>45257.4375</c:v>
                </c:pt>
                <c:pt idx="372">
                  <c:v>45254.4375</c:v>
                </c:pt>
                <c:pt idx="373">
                  <c:v>45252.4375</c:v>
                </c:pt>
                <c:pt idx="374">
                  <c:v>45251.4375</c:v>
                </c:pt>
                <c:pt idx="375">
                  <c:v>45250.4375</c:v>
                </c:pt>
                <c:pt idx="376">
                  <c:v>45247.4375</c:v>
                </c:pt>
                <c:pt idx="377">
                  <c:v>45246.4375</c:v>
                </c:pt>
                <c:pt idx="378">
                  <c:v>45245.4375</c:v>
                </c:pt>
                <c:pt idx="379">
                  <c:v>45244.4375</c:v>
                </c:pt>
                <c:pt idx="380">
                  <c:v>45243.4375</c:v>
                </c:pt>
                <c:pt idx="381">
                  <c:v>45240.4375</c:v>
                </c:pt>
                <c:pt idx="382">
                  <c:v>45239.4375</c:v>
                </c:pt>
                <c:pt idx="383">
                  <c:v>45238.4375</c:v>
                </c:pt>
                <c:pt idx="384">
                  <c:v>45237.4375</c:v>
                </c:pt>
                <c:pt idx="385">
                  <c:v>45236.4375</c:v>
                </c:pt>
                <c:pt idx="386">
                  <c:v>45233.395833333336</c:v>
                </c:pt>
                <c:pt idx="387">
                  <c:v>45232.395833333336</c:v>
                </c:pt>
                <c:pt idx="388">
                  <c:v>45231.395833333336</c:v>
                </c:pt>
                <c:pt idx="389">
                  <c:v>45230.395833333336</c:v>
                </c:pt>
                <c:pt idx="390">
                  <c:v>45229.395833333336</c:v>
                </c:pt>
                <c:pt idx="391">
                  <c:v>45226.395833333336</c:v>
                </c:pt>
                <c:pt idx="392">
                  <c:v>45225.395833333336</c:v>
                </c:pt>
                <c:pt idx="393">
                  <c:v>45224.395833333336</c:v>
                </c:pt>
                <c:pt idx="394">
                  <c:v>45223.395833333336</c:v>
                </c:pt>
                <c:pt idx="395">
                  <c:v>45222.395833333336</c:v>
                </c:pt>
                <c:pt idx="396">
                  <c:v>45219.395833333336</c:v>
                </c:pt>
                <c:pt idx="397">
                  <c:v>45218.395833333336</c:v>
                </c:pt>
                <c:pt idx="398">
                  <c:v>45217.395833333336</c:v>
                </c:pt>
                <c:pt idx="399">
                  <c:v>45216.395833333336</c:v>
                </c:pt>
                <c:pt idx="400">
                  <c:v>45215.395833333336</c:v>
                </c:pt>
                <c:pt idx="401">
                  <c:v>45212.395833333336</c:v>
                </c:pt>
                <c:pt idx="402">
                  <c:v>45211.395833333336</c:v>
                </c:pt>
                <c:pt idx="403">
                  <c:v>45210.395833333336</c:v>
                </c:pt>
                <c:pt idx="404">
                  <c:v>45209.395833333336</c:v>
                </c:pt>
                <c:pt idx="405">
                  <c:v>45208.395833333336</c:v>
                </c:pt>
                <c:pt idx="406">
                  <c:v>45205.395833333336</c:v>
                </c:pt>
                <c:pt idx="407">
                  <c:v>45204.395833333336</c:v>
                </c:pt>
                <c:pt idx="408">
                  <c:v>45203.395833333336</c:v>
                </c:pt>
                <c:pt idx="409">
                  <c:v>45202.395833333336</c:v>
                </c:pt>
                <c:pt idx="410">
                  <c:v>45201.395833333336</c:v>
                </c:pt>
                <c:pt idx="411">
                  <c:v>45198.395833333336</c:v>
                </c:pt>
                <c:pt idx="412">
                  <c:v>45197.395833333336</c:v>
                </c:pt>
                <c:pt idx="413">
                  <c:v>45196.395833333336</c:v>
                </c:pt>
                <c:pt idx="414">
                  <c:v>45195.395833333336</c:v>
                </c:pt>
                <c:pt idx="415">
                  <c:v>45194.395833333336</c:v>
                </c:pt>
                <c:pt idx="416">
                  <c:v>45191.395833333336</c:v>
                </c:pt>
                <c:pt idx="417">
                  <c:v>45190.395833333336</c:v>
                </c:pt>
                <c:pt idx="418">
                  <c:v>45189.395833333336</c:v>
                </c:pt>
                <c:pt idx="419">
                  <c:v>45188.395833333336</c:v>
                </c:pt>
                <c:pt idx="420">
                  <c:v>45187.395833333336</c:v>
                </c:pt>
                <c:pt idx="421">
                  <c:v>45184.395833333336</c:v>
                </c:pt>
                <c:pt idx="422">
                  <c:v>45183.395833333336</c:v>
                </c:pt>
                <c:pt idx="423">
                  <c:v>45182.395833333336</c:v>
                </c:pt>
                <c:pt idx="424">
                  <c:v>45181.395833333336</c:v>
                </c:pt>
                <c:pt idx="425">
                  <c:v>45180.395833333336</c:v>
                </c:pt>
                <c:pt idx="426">
                  <c:v>45177.395833333336</c:v>
                </c:pt>
                <c:pt idx="427">
                  <c:v>45176.395833333336</c:v>
                </c:pt>
                <c:pt idx="428">
                  <c:v>45175.395833333336</c:v>
                </c:pt>
                <c:pt idx="429">
                  <c:v>45174.395833333336</c:v>
                </c:pt>
                <c:pt idx="430">
                  <c:v>45170.395833333336</c:v>
                </c:pt>
                <c:pt idx="431">
                  <c:v>45169.395833333336</c:v>
                </c:pt>
                <c:pt idx="432">
                  <c:v>45168.395833333336</c:v>
                </c:pt>
                <c:pt idx="433">
                  <c:v>45167.395833333336</c:v>
                </c:pt>
                <c:pt idx="434">
                  <c:v>45166.395833333336</c:v>
                </c:pt>
                <c:pt idx="435">
                  <c:v>45163.395833333336</c:v>
                </c:pt>
                <c:pt idx="436">
                  <c:v>45162.395833333336</c:v>
                </c:pt>
                <c:pt idx="437">
                  <c:v>45161.395833333336</c:v>
                </c:pt>
                <c:pt idx="438">
                  <c:v>45160.395833333336</c:v>
                </c:pt>
                <c:pt idx="439">
                  <c:v>45159.395833333336</c:v>
                </c:pt>
                <c:pt idx="440">
                  <c:v>45156.395833333336</c:v>
                </c:pt>
                <c:pt idx="441">
                  <c:v>45155.395833333336</c:v>
                </c:pt>
                <c:pt idx="442">
                  <c:v>45154.395833333336</c:v>
                </c:pt>
                <c:pt idx="443">
                  <c:v>45153.395833333336</c:v>
                </c:pt>
                <c:pt idx="444">
                  <c:v>45152.395833333336</c:v>
                </c:pt>
                <c:pt idx="445">
                  <c:v>45149.395833333336</c:v>
                </c:pt>
                <c:pt idx="446">
                  <c:v>45148.395833333336</c:v>
                </c:pt>
                <c:pt idx="447">
                  <c:v>45147.395833333336</c:v>
                </c:pt>
                <c:pt idx="448">
                  <c:v>45146.395833333336</c:v>
                </c:pt>
                <c:pt idx="449">
                  <c:v>45145.395833333336</c:v>
                </c:pt>
                <c:pt idx="450">
                  <c:v>45142.395833333336</c:v>
                </c:pt>
                <c:pt idx="451">
                  <c:v>45141.395833333336</c:v>
                </c:pt>
                <c:pt idx="452">
                  <c:v>45140.395833333336</c:v>
                </c:pt>
                <c:pt idx="453">
                  <c:v>45139.395833333336</c:v>
                </c:pt>
                <c:pt idx="454">
                  <c:v>45138.395833333336</c:v>
                </c:pt>
                <c:pt idx="455">
                  <c:v>45135.395833333336</c:v>
                </c:pt>
                <c:pt idx="456">
                  <c:v>45134.395833333336</c:v>
                </c:pt>
                <c:pt idx="457">
                  <c:v>45133.395833333336</c:v>
                </c:pt>
                <c:pt idx="458">
                  <c:v>45132.395833333336</c:v>
                </c:pt>
                <c:pt idx="459">
                  <c:v>45131.395833333336</c:v>
                </c:pt>
                <c:pt idx="460">
                  <c:v>45128.395833333336</c:v>
                </c:pt>
                <c:pt idx="461">
                  <c:v>45127.395833333336</c:v>
                </c:pt>
                <c:pt idx="462">
                  <c:v>45126.395833333336</c:v>
                </c:pt>
                <c:pt idx="463">
                  <c:v>45125.395833333336</c:v>
                </c:pt>
                <c:pt idx="464">
                  <c:v>45124.395833333336</c:v>
                </c:pt>
                <c:pt idx="465">
                  <c:v>45121.395833333336</c:v>
                </c:pt>
                <c:pt idx="466">
                  <c:v>45120.395833333336</c:v>
                </c:pt>
                <c:pt idx="467">
                  <c:v>45119.395833333336</c:v>
                </c:pt>
                <c:pt idx="468">
                  <c:v>45118.395833333336</c:v>
                </c:pt>
                <c:pt idx="469">
                  <c:v>45117.395833333336</c:v>
                </c:pt>
                <c:pt idx="470">
                  <c:v>45114.395833333336</c:v>
                </c:pt>
                <c:pt idx="471">
                  <c:v>45113.395833333336</c:v>
                </c:pt>
                <c:pt idx="472">
                  <c:v>45112.395833333336</c:v>
                </c:pt>
                <c:pt idx="473">
                  <c:v>45110.395833333336</c:v>
                </c:pt>
                <c:pt idx="474">
                  <c:v>45107.395833333336</c:v>
                </c:pt>
                <c:pt idx="475">
                  <c:v>45106.395833333336</c:v>
                </c:pt>
                <c:pt idx="476">
                  <c:v>45105.395833333336</c:v>
                </c:pt>
                <c:pt idx="477">
                  <c:v>45104.395833333336</c:v>
                </c:pt>
                <c:pt idx="478">
                  <c:v>45103.395833333336</c:v>
                </c:pt>
                <c:pt idx="479">
                  <c:v>45100.395833333336</c:v>
                </c:pt>
                <c:pt idx="480">
                  <c:v>45099.395833333336</c:v>
                </c:pt>
                <c:pt idx="481">
                  <c:v>45098.395833333336</c:v>
                </c:pt>
                <c:pt idx="482">
                  <c:v>45097.395833333336</c:v>
                </c:pt>
                <c:pt idx="483">
                  <c:v>45093.395833333336</c:v>
                </c:pt>
                <c:pt idx="484">
                  <c:v>45092.395833333336</c:v>
                </c:pt>
                <c:pt idx="485">
                  <c:v>45091.395833333336</c:v>
                </c:pt>
                <c:pt idx="486">
                  <c:v>45090.395833333336</c:v>
                </c:pt>
                <c:pt idx="487">
                  <c:v>45089.395833333336</c:v>
                </c:pt>
                <c:pt idx="488">
                  <c:v>45086.395833333336</c:v>
                </c:pt>
                <c:pt idx="489">
                  <c:v>45085.395833333336</c:v>
                </c:pt>
                <c:pt idx="490">
                  <c:v>45084.395833333336</c:v>
                </c:pt>
                <c:pt idx="491">
                  <c:v>45083.395833333336</c:v>
                </c:pt>
                <c:pt idx="492">
                  <c:v>45082.395833333336</c:v>
                </c:pt>
                <c:pt idx="493">
                  <c:v>45079.395833333336</c:v>
                </c:pt>
                <c:pt idx="494">
                  <c:v>45078.395833333336</c:v>
                </c:pt>
                <c:pt idx="495">
                  <c:v>45077.395833333336</c:v>
                </c:pt>
                <c:pt idx="496">
                  <c:v>45076.395833333336</c:v>
                </c:pt>
                <c:pt idx="497">
                  <c:v>45072.395833333336</c:v>
                </c:pt>
                <c:pt idx="498">
                  <c:v>45071.395833333336</c:v>
                </c:pt>
                <c:pt idx="499">
                  <c:v>45070.395833333336</c:v>
                </c:pt>
                <c:pt idx="500">
                  <c:v>45069.395833333336</c:v>
                </c:pt>
                <c:pt idx="501">
                  <c:v>45068.395833333336</c:v>
                </c:pt>
                <c:pt idx="502">
                  <c:v>45065.395833333336</c:v>
                </c:pt>
                <c:pt idx="503">
                  <c:v>45064.395833333336</c:v>
                </c:pt>
                <c:pt idx="504">
                  <c:v>45063.395833333336</c:v>
                </c:pt>
                <c:pt idx="505">
                  <c:v>45062.395833333336</c:v>
                </c:pt>
              </c:numCache>
            </c:numRef>
          </c:cat>
          <c:val>
            <c:numRef>
              <c:f>'Historical Prices Chart'!$I$5:$I$510</c:f>
              <c:numCache>
                <c:formatCode>#,##0.00</c:formatCode>
                <c:ptCount val="506"/>
                <c:pt idx="0">
                  <c:v>1.477551867924356</c:v>
                </c:pt>
                <c:pt idx="1">
                  <c:v>1.4958347644052903</c:v>
                </c:pt>
                <c:pt idx="2">
                  <c:v>1.4981201264654069</c:v>
                </c:pt>
                <c:pt idx="3">
                  <c:v>1.4831020329274966</c:v>
                </c:pt>
                <c:pt idx="4">
                  <c:v>1.4793801575724495</c:v>
                </c:pt>
                <c:pt idx="5">
                  <c:v>1.4760500585705649</c:v>
                </c:pt>
                <c:pt idx="6">
                  <c:v>1.463666661007675</c:v>
                </c:pt>
                <c:pt idx="7">
                  <c:v>1.464057457919955</c:v>
                </c:pt>
                <c:pt idx="8">
                  <c:v>1.4297424201070073</c:v>
                </c:pt>
                <c:pt idx="9">
                  <c:v>1.4279173952618569</c:v>
                </c:pt>
                <c:pt idx="10">
                  <c:v>1.4122097753423801</c:v>
                </c:pt>
                <c:pt idx="11">
                  <c:v>1.4120795097049534</c:v>
                </c:pt>
                <c:pt idx="12">
                  <c:v>1.4213995426664039</c:v>
                </c:pt>
                <c:pt idx="13">
                  <c:v>1.4184994182121156</c:v>
                </c:pt>
                <c:pt idx="14">
                  <c:v>1.3863022580683075</c:v>
                </c:pt>
                <c:pt idx="15">
                  <c:v>1.2880813144880203</c:v>
                </c:pt>
                <c:pt idx="16">
                  <c:v>1.2841054374640057</c:v>
                </c:pt>
                <c:pt idx="17">
                  <c:v>1.2747201084436945</c:v>
                </c:pt>
                <c:pt idx="18">
                  <c:v>1.2769689047108497</c:v>
                </c:pt>
                <c:pt idx="19">
                  <c:v>1.2621411491845176</c:v>
                </c:pt>
                <c:pt idx="20">
                  <c:v>1.2200695925395335</c:v>
                </c:pt>
                <c:pt idx="21">
                  <c:v>1.1954004150217503</c:v>
                </c:pt>
                <c:pt idx="22">
                  <c:v>1.1703075119932538</c:v>
                </c:pt>
                <c:pt idx="23">
                  <c:v>1.1985287492017558</c:v>
                </c:pt>
                <c:pt idx="24">
                  <c:v>1.2110100908529362</c:v>
                </c:pt>
                <c:pt idx="25">
                  <c:v>1.2570248764925047</c:v>
                </c:pt>
                <c:pt idx="26">
                  <c:v>1.263802933882517</c:v>
                </c:pt>
                <c:pt idx="27">
                  <c:v>1.2658888164828148</c:v>
                </c:pt>
                <c:pt idx="28">
                  <c:v>1.2427511580256041</c:v>
                </c:pt>
                <c:pt idx="29">
                  <c:v>1.2725366541466916</c:v>
                </c:pt>
                <c:pt idx="30">
                  <c:v>1.1554473890064945</c:v>
                </c:pt>
                <c:pt idx="31">
                  <c:v>1.1662013234205211</c:v>
                </c:pt>
                <c:pt idx="32">
                  <c:v>1.1726538799571138</c:v>
                </c:pt>
                <c:pt idx="33">
                  <c:v>1.2158983808250614</c:v>
                </c:pt>
                <c:pt idx="34">
                  <c:v>1.2453257816264727</c:v>
                </c:pt>
                <c:pt idx="35">
                  <c:v>1.2454886952933297</c:v>
                </c:pt>
                <c:pt idx="36">
                  <c:v>1.22332851883726</c:v>
                </c:pt>
                <c:pt idx="37">
                  <c:v>1.2344409286144307</c:v>
                </c:pt>
                <c:pt idx="38">
                  <c:v>1.2728299762861039</c:v>
                </c:pt>
                <c:pt idx="39">
                  <c:v>1.2708421755079709</c:v>
                </c:pt>
                <c:pt idx="40">
                  <c:v>1.2877554871543064</c:v>
                </c:pt>
                <c:pt idx="41">
                  <c:v>1.2809771032840001</c:v>
                </c:pt>
                <c:pt idx="42">
                  <c:v>1.2750459357774084</c:v>
                </c:pt>
                <c:pt idx="43">
                  <c:v>1.2606419516730811</c:v>
                </c:pt>
                <c:pt idx="44">
                  <c:v>1.2638355819119471</c:v>
                </c:pt>
                <c:pt idx="45">
                  <c:v>1.249822721200194</c:v>
                </c:pt>
                <c:pt idx="46">
                  <c:v>1.2667033848170994</c:v>
                </c:pt>
                <c:pt idx="47">
                  <c:v>1.2662472918459589</c:v>
                </c:pt>
                <c:pt idx="48">
                  <c:v>1.2343433110064344</c:v>
                </c:pt>
                <c:pt idx="49">
                  <c:v>1.2490081528659094</c:v>
                </c:pt>
                <c:pt idx="50">
                  <c:v>1.2398180590615913</c:v>
                </c:pt>
                <c:pt idx="51">
                  <c:v>1.2388731562229431</c:v>
                </c:pt>
                <c:pt idx="52">
                  <c:v>1.2817267020397183</c:v>
                </c:pt>
                <c:pt idx="53">
                  <c:v>1.2933931488763202</c:v>
                </c:pt>
                <c:pt idx="54">
                  <c:v>1.3068519725286423</c:v>
                </c:pt>
                <c:pt idx="55">
                  <c:v>1.2664102055128157</c:v>
                </c:pt>
                <c:pt idx="56">
                  <c:v>1.2660190821202415</c:v>
                </c:pt>
                <c:pt idx="57">
                  <c:v>1.2937189762100341</c:v>
                </c:pt>
                <c:pt idx="58">
                  <c:v>1.2791847264682799</c:v>
                </c:pt>
                <c:pt idx="59">
                  <c:v>1.3026482122592045</c:v>
                </c:pt>
                <c:pt idx="60">
                  <c:v>1.2966843967231827</c:v>
                </c:pt>
                <c:pt idx="61">
                  <c:v>1.3165634553629613</c:v>
                </c:pt>
                <c:pt idx="62">
                  <c:v>1.3302828102901367</c:v>
                </c:pt>
                <c:pt idx="63">
                  <c:v>1.3560930364365069</c:v>
                </c:pt>
                <c:pt idx="64">
                  <c:v>1.3489558507227621</c:v>
                </c:pt>
                <c:pt idx="65">
                  <c:v>1.3322717282430268</c:v>
                </c:pt>
                <c:pt idx="66">
                  <c:v>1.3283364087436973</c:v>
                </c:pt>
                <c:pt idx="67">
                  <c:v>1.3351989505617421</c:v>
                </c:pt>
                <c:pt idx="68">
                  <c:v>1.3303203555239815</c:v>
                </c:pt>
                <c:pt idx="69">
                  <c:v>1.3381258464001631</c:v>
                </c:pt>
                <c:pt idx="70">
                  <c:v>1.3406625982868927</c:v>
                </c:pt>
                <c:pt idx="71">
                  <c:v>1.3326295506455823</c:v>
                </c:pt>
                <c:pt idx="72">
                  <c:v>1.3523708346011651</c:v>
                </c:pt>
                <c:pt idx="73">
                  <c:v>1.3441425517438621</c:v>
                </c:pt>
                <c:pt idx="74">
                  <c:v>1.3411503598465804</c:v>
                </c:pt>
                <c:pt idx="75">
                  <c:v>1.3364346784756767</c:v>
                </c:pt>
                <c:pt idx="76">
                  <c:v>1.3498990522930019</c:v>
                </c:pt>
                <c:pt idx="77">
                  <c:v>1.349671495527873</c:v>
                </c:pt>
                <c:pt idx="78">
                  <c:v>1.4385893831220136</c:v>
                </c:pt>
                <c:pt idx="79">
                  <c:v>1.4544282481198001</c:v>
                </c:pt>
                <c:pt idx="80">
                  <c:v>1.4133191553824194</c:v>
                </c:pt>
                <c:pt idx="81">
                  <c:v>1.4442159445140212</c:v>
                </c:pt>
                <c:pt idx="82">
                  <c:v>1.4528343713230158</c:v>
                </c:pt>
                <c:pt idx="83">
                  <c:v>1.4511758514279598</c:v>
                </c:pt>
                <c:pt idx="84">
                  <c:v>1.3936101496153084</c:v>
                </c:pt>
                <c:pt idx="85">
                  <c:v>1.3953336824495948</c:v>
                </c:pt>
                <c:pt idx="86">
                  <c:v>1.3808611374834638</c:v>
                </c:pt>
                <c:pt idx="87">
                  <c:v>1.3864875228821878</c:v>
                </c:pt>
                <c:pt idx="88">
                  <c:v>1.3518830730414775</c:v>
                </c:pt>
                <c:pt idx="89">
                  <c:v>1.3568266376578044</c:v>
                </c:pt>
                <c:pt idx="90">
                  <c:v>1.3625508166578084</c:v>
                </c:pt>
                <c:pt idx="91">
                  <c:v>1.3807961679048979</c:v>
                </c:pt>
                <c:pt idx="92">
                  <c:v>1.3736733473241023</c:v>
                </c:pt>
                <c:pt idx="93">
                  <c:v>1.3914962330703646</c:v>
                </c:pt>
                <c:pt idx="94">
                  <c:v>1.3768607744373764</c:v>
                </c:pt>
                <c:pt idx="95">
                  <c:v>1.3613474102930097</c:v>
                </c:pt>
                <c:pt idx="96">
                  <c:v>1.3708440690936776</c:v>
                </c:pt>
                <c:pt idx="97">
                  <c:v>1.3816740734162769</c:v>
                </c:pt>
                <c:pt idx="98">
                  <c:v>1.4002122774873555</c:v>
                </c:pt>
                <c:pt idx="99">
                  <c:v>1.4248648045101295</c:v>
                </c:pt>
                <c:pt idx="100">
                  <c:v>1.4288325195267866</c:v>
                </c:pt>
                <c:pt idx="101">
                  <c:v>1.4155630544451601</c:v>
                </c:pt>
                <c:pt idx="102">
                  <c:v>1.419953887923233</c:v>
                </c:pt>
                <c:pt idx="103">
                  <c:v>1.42135220302373</c:v>
                </c:pt>
                <c:pt idx="104">
                  <c:v>1.4225231041942272</c:v>
                </c:pt>
                <c:pt idx="105">
                  <c:v>1.478039955964338</c:v>
                </c:pt>
                <c:pt idx="106">
                  <c:v>1.4687055578699384</c:v>
                </c:pt>
                <c:pt idx="107">
                  <c:v>1.454655804884929</c:v>
                </c:pt>
                <c:pt idx="108">
                  <c:v>1.462103473358555</c:v>
                </c:pt>
                <c:pt idx="109">
                  <c:v>1.460249718247506</c:v>
                </c:pt>
                <c:pt idx="110">
                  <c:v>1.4418414533335597</c:v>
                </c:pt>
                <c:pt idx="111">
                  <c:v>1.4505904722602754</c:v>
                </c:pt>
                <c:pt idx="112">
                  <c:v>1.4426223941975311</c:v>
                </c:pt>
                <c:pt idx="113">
                  <c:v>1.4395325999960171</c:v>
                </c:pt>
                <c:pt idx="114">
                  <c:v>1.4226205789670949</c:v>
                </c:pt>
                <c:pt idx="115">
                  <c:v>1.402391533451824</c:v>
                </c:pt>
                <c:pt idx="116">
                  <c:v>1.4016758886467133</c:v>
                </c:pt>
                <c:pt idx="117">
                  <c:v>1.377218596839932</c:v>
                </c:pt>
                <c:pt idx="118">
                  <c:v>1.3756900161020083</c:v>
                </c:pt>
                <c:pt idx="119">
                  <c:v>1.3919513466006219</c:v>
                </c:pt>
                <c:pt idx="120">
                  <c:v>1.3620304070686904</c:v>
                </c:pt>
                <c:pt idx="121">
                  <c:v>1.3562086104606899</c:v>
                </c:pt>
                <c:pt idx="122">
                  <c:v>1.3427765581925006</c:v>
                </c:pt>
                <c:pt idx="123">
                  <c:v>1.3485983548005012</c:v>
                </c:pt>
                <c:pt idx="124">
                  <c:v>1.3560636532100196</c:v>
                </c:pt>
                <c:pt idx="125">
                  <c:v>1.349474732486128</c:v>
                </c:pt>
                <c:pt idx="126">
                  <c:v>1.3470077428066598</c:v>
                </c:pt>
                <c:pt idx="127">
                  <c:v>1.3856003254355576</c:v>
                </c:pt>
                <c:pt idx="128">
                  <c:v>1.3801151300109828</c:v>
                </c:pt>
                <c:pt idx="129">
                  <c:v>1.373071644141703</c:v>
                </c:pt>
                <c:pt idx="130">
                  <c:v>1.356777665613659</c:v>
                </c:pt>
                <c:pt idx="131">
                  <c:v>1.371481358628156</c:v>
                </c:pt>
                <c:pt idx="132">
                  <c:v>1.3808614639637582</c:v>
                </c:pt>
                <c:pt idx="133">
                  <c:v>1.3638211514829388</c:v>
                </c:pt>
                <c:pt idx="134">
                  <c:v>1.3355175953289811</c:v>
                </c:pt>
                <c:pt idx="135">
                  <c:v>1.3257803205514123</c:v>
                </c:pt>
                <c:pt idx="136">
                  <c:v>1.3319798548599204</c:v>
                </c:pt>
                <c:pt idx="137">
                  <c:v>1.3189317434178309</c:v>
                </c:pt>
                <c:pt idx="138">
                  <c:v>1.4039067131939176</c:v>
                </c:pt>
                <c:pt idx="139">
                  <c:v>1.4020242431207339</c:v>
                </c:pt>
                <c:pt idx="140">
                  <c:v>1.3846267611979477</c:v>
                </c:pt>
                <c:pt idx="141">
                  <c:v>1.3896901542847928</c:v>
                </c:pt>
                <c:pt idx="142">
                  <c:v>1.3785894875957079</c:v>
                </c:pt>
                <c:pt idx="143">
                  <c:v>1.378167675055469</c:v>
                </c:pt>
                <c:pt idx="144">
                  <c:v>1.3876127499696376</c:v>
                </c:pt>
                <c:pt idx="145">
                  <c:v>1.3592768722665438</c:v>
                </c:pt>
                <c:pt idx="146">
                  <c:v>1.3572647742127582</c:v>
                </c:pt>
                <c:pt idx="147">
                  <c:v>1.3525905558392306</c:v>
                </c:pt>
                <c:pt idx="148">
                  <c:v>1.350643100883717</c:v>
                </c:pt>
                <c:pt idx="149">
                  <c:v>1.3591472595897058</c:v>
                </c:pt>
                <c:pt idx="150">
                  <c:v>1.3604456717201463</c:v>
                </c:pt>
                <c:pt idx="151">
                  <c:v>1.3512921437087901</c:v>
                </c:pt>
                <c:pt idx="152">
                  <c:v>1.3497341797443791</c:v>
                </c:pt>
                <c:pt idx="153">
                  <c:v>1.3549924713644135</c:v>
                </c:pt>
                <c:pt idx="154">
                  <c:v>1.3460664567575218</c:v>
                </c:pt>
                <c:pt idx="155">
                  <c:v>1.3292857394713371</c:v>
                </c:pt>
                <c:pt idx="156">
                  <c:v>1.3504481921480185</c:v>
                </c:pt>
                <c:pt idx="157">
                  <c:v>1.3520064825927236</c:v>
                </c:pt>
                <c:pt idx="158">
                  <c:v>1.3539216159991017</c:v>
                </c:pt>
                <c:pt idx="159">
                  <c:v>1.365476406575052</c:v>
                </c:pt>
                <c:pt idx="160">
                  <c:v>1.3966686603729974</c:v>
                </c:pt>
                <c:pt idx="161">
                  <c:v>1.3892683315420449</c:v>
                </c:pt>
                <c:pt idx="162">
                  <c:v>1.3999468643118516</c:v>
                </c:pt>
                <c:pt idx="163">
                  <c:v>1.4025433467886745</c:v>
                </c:pt>
                <c:pt idx="164">
                  <c:v>1.3930009807468042</c:v>
                </c:pt>
                <c:pt idx="165">
                  <c:v>1.4070876260050698</c:v>
                </c:pt>
                <c:pt idx="166">
                  <c:v>1.4128003781947731</c:v>
                </c:pt>
                <c:pt idx="167">
                  <c:v>1.423901034681349</c:v>
                </c:pt>
                <c:pt idx="168">
                  <c:v>1.3983240276927116</c:v>
                </c:pt>
                <c:pt idx="169">
                  <c:v>1.4124108872036703</c:v>
                </c:pt>
                <c:pt idx="170">
                  <c:v>1.4000441401357899</c:v>
                </c:pt>
                <c:pt idx="171">
                  <c:v>1.3976098520489251</c:v>
                </c:pt>
                <c:pt idx="172">
                  <c:v>1.3859574948775244</c:v>
                </c:pt>
                <c:pt idx="173">
                  <c:v>1.373103965690839</c:v>
                </c:pt>
                <c:pt idx="174">
                  <c:v>1.3444112450260728</c:v>
                </c:pt>
                <c:pt idx="175">
                  <c:v>1.3168869973346149</c:v>
                </c:pt>
                <c:pt idx="176">
                  <c:v>1.3038388858925254</c:v>
                </c:pt>
                <c:pt idx="177">
                  <c:v>1.3255530902665777</c:v>
                </c:pt>
                <c:pt idx="178">
                  <c:v>1.3272083453586909</c:v>
                </c:pt>
                <c:pt idx="179">
                  <c:v>1.3289612180588004</c:v>
                </c:pt>
                <c:pt idx="180">
                  <c:v>1.3539539375482377</c:v>
                </c:pt>
                <c:pt idx="181">
                  <c:v>1.3409054996258536</c:v>
                </c:pt>
                <c:pt idx="182">
                  <c:v>1.3327261888126958</c:v>
                </c:pt>
                <c:pt idx="183">
                  <c:v>1.3432427720527647</c:v>
                </c:pt>
                <c:pt idx="184">
                  <c:v>1.3421066078754558</c:v>
                </c:pt>
                <c:pt idx="185">
                  <c:v>1.3528177861240653</c:v>
                </c:pt>
                <c:pt idx="186">
                  <c:v>1.3487929370559053</c:v>
                </c:pt>
                <c:pt idx="187">
                  <c:v>1.3766746806696244</c:v>
                </c:pt>
                <c:pt idx="188">
                  <c:v>1.3788167178805422</c:v>
                </c:pt>
                <c:pt idx="189">
                  <c:v>1.3682028435127713</c:v>
                </c:pt>
                <c:pt idx="190">
                  <c:v>1.3582706599995038</c:v>
                </c:pt>
                <c:pt idx="191">
                  <c:v>1.3665799099697942</c:v>
                </c:pt>
                <c:pt idx="192">
                  <c:v>1.3506107793345812</c:v>
                </c:pt>
                <c:pt idx="193">
                  <c:v>1.3413769371708264</c:v>
                </c:pt>
                <c:pt idx="194">
                  <c:v>1.3180489407020373</c:v>
                </c:pt>
                <c:pt idx="195">
                  <c:v>1.3154896616750007</c:v>
                </c:pt>
                <c:pt idx="196">
                  <c:v>1.3047004673891895</c:v>
                </c:pt>
                <c:pt idx="197">
                  <c:v>1.2908981864672613</c:v>
                </c:pt>
                <c:pt idx="198">
                  <c:v>1.2947212707135425</c:v>
                </c:pt>
                <c:pt idx="199">
                  <c:v>1.2802709264074239</c:v>
                </c:pt>
                <c:pt idx="200">
                  <c:v>1.3234920201686466</c:v>
                </c:pt>
                <c:pt idx="201">
                  <c:v>1.3514204504644511</c:v>
                </c:pt>
                <c:pt idx="202">
                  <c:v>1.3554381169661363</c:v>
                </c:pt>
                <c:pt idx="203">
                  <c:v>1.370244977753633</c:v>
                </c:pt>
                <c:pt idx="204">
                  <c:v>1.3825891976812066</c:v>
                </c:pt>
                <c:pt idx="205">
                  <c:v>1.3778588246970589</c:v>
                </c:pt>
                <c:pt idx="206">
                  <c:v>1.3556003776724046</c:v>
                </c:pt>
                <c:pt idx="207">
                  <c:v>1.3896199508190086</c:v>
                </c:pt>
                <c:pt idx="208">
                  <c:v>1.4412972106829578</c:v>
                </c:pt>
                <c:pt idx="209">
                  <c:v>1.43510910318475</c:v>
                </c:pt>
                <c:pt idx="210">
                  <c:v>1.4162198664809866</c:v>
                </c:pt>
                <c:pt idx="211">
                  <c:v>1.4267822232785676</c:v>
                </c:pt>
                <c:pt idx="212">
                  <c:v>1.4369879972784603</c:v>
                </c:pt>
                <c:pt idx="213">
                  <c:v>1.4564279399224023</c:v>
                </c:pt>
                <c:pt idx="214">
                  <c:v>1.4708133146499545</c:v>
                </c:pt>
                <c:pt idx="215">
                  <c:v>1.469484866332438</c:v>
                </c:pt>
                <c:pt idx="216">
                  <c:v>1.4732109859313114</c:v>
                </c:pt>
                <c:pt idx="217">
                  <c:v>1.5106324837445462</c:v>
                </c:pt>
                <c:pt idx="218">
                  <c:v>1.4888921609469496</c:v>
                </c:pt>
                <c:pt idx="219">
                  <c:v>1.5106001621954104</c:v>
                </c:pt>
                <c:pt idx="220">
                  <c:v>1.5148767275704773</c:v>
                </c:pt>
                <c:pt idx="221">
                  <c:v>1.4928773758175067</c:v>
                </c:pt>
                <c:pt idx="222">
                  <c:v>1.4880498417876495</c:v>
                </c:pt>
                <c:pt idx="223">
                  <c:v>1.4797879314600331</c:v>
                </c:pt>
                <c:pt idx="224">
                  <c:v>1.4481010600162196</c:v>
                </c:pt>
                <c:pt idx="225">
                  <c:v>1.4672168077279193</c:v>
                </c:pt>
                <c:pt idx="226">
                  <c:v>1.4649813971528307</c:v>
                </c:pt>
                <c:pt idx="227">
                  <c:v>1.4610610217788476</c:v>
                </c:pt>
                <c:pt idx="228">
                  <c:v>1.4504340881993045</c:v>
                </c:pt>
                <c:pt idx="229">
                  <c:v>1.4572702590817024</c:v>
                </c:pt>
                <c:pt idx="230">
                  <c:v>1.4440510719653985</c:v>
                </c:pt>
                <c:pt idx="231">
                  <c:v>1.4461248747948072</c:v>
                </c:pt>
                <c:pt idx="232">
                  <c:v>1.4527018203235291</c:v>
                </c:pt>
                <c:pt idx="233">
                  <c:v>1.4339102675440716</c:v>
                </c:pt>
                <c:pt idx="234">
                  <c:v>1.4307025986525506</c:v>
                </c:pt>
                <c:pt idx="235">
                  <c:v>1.4290179603339503</c:v>
                </c:pt>
                <c:pt idx="236">
                  <c:v>1.40186687961888</c:v>
                </c:pt>
                <c:pt idx="237">
                  <c:v>1.3862826692506496</c:v>
                </c:pt>
                <c:pt idx="238">
                  <c:v>1.3732580643897496</c:v>
                </c:pt>
                <c:pt idx="239">
                  <c:v>1.3754288318665664</c:v>
                </c:pt>
                <c:pt idx="240">
                  <c:v>1.373776515097102</c:v>
                </c:pt>
                <c:pt idx="241">
                  <c:v>1.348051163624741</c:v>
                </c:pt>
                <c:pt idx="242">
                  <c:v>1.3397892634996338</c:v>
                </c:pt>
                <c:pt idx="243">
                  <c:v>1.3450057656419974</c:v>
                </c:pt>
                <c:pt idx="244">
                  <c:v>1.3435153830985069</c:v>
                </c:pt>
                <c:pt idx="245">
                  <c:v>1.3904945915274447</c:v>
                </c:pt>
                <c:pt idx="246">
                  <c:v>1.3942207060250633</c:v>
                </c:pt>
                <c:pt idx="247">
                  <c:v>1.3937022604189657</c:v>
                </c:pt>
                <c:pt idx="248">
                  <c:v>1.3834638383896427</c:v>
                </c:pt>
                <c:pt idx="249">
                  <c:v>1.3948687745105082</c:v>
                </c:pt>
                <c:pt idx="250">
                  <c:v>1.3900734319477945</c:v>
                </c:pt>
                <c:pt idx="251">
                  <c:v>1.378085728501599</c:v>
                </c:pt>
                <c:pt idx="252">
                  <c:v>1.3614646167186644</c:v>
                </c:pt>
                <c:pt idx="253">
                  <c:v>1.3639915741965649</c:v>
                </c:pt>
                <c:pt idx="254">
                  <c:v>1.3707631019806907</c:v>
                </c:pt>
                <c:pt idx="255">
                  <c:v>1.3472088546679502</c:v>
                </c:pt>
                <c:pt idx="256">
                  <c:v>1.3380236580680465</c:v>
                </c:pt>
                <c:pt idx="257">
                  <c:v>1.3413224149616778</c:v>
                </c:pt>
                <c:pt idx="258">
                  <c:v>1.3334960293466609</c:v>
                </c:pt>
                <c:pt idx="259">
                  <c:v>1.3277392023172265</c:v>
                </c:pt>
                <c:pt idx="260">
                  <c:v>1.3238583310588541</c:v>
                </c:pt>
                <c:pt idx="261">
                  <c:v>1.3374415437033054</c:v>
                </c:pt>
                <c:pt idx="262">
                  <c:v>1.315190932205714</c:v>
                </c:pt>
                <c:pt idx="263">
                  <c:v>1.2866656959319251</c:v>
                </c:pt>
                <c:pt idx="264">
                  <c:v>1.2772868965175002</c:v>
                </c:pt>
                <c:pt idx="265">
                  <c:v>1.2591434071222329</c:v>
                </c:pt>
                <c:pt idx="266">
                  <c:v>1.3009283242713288</c:v>
                </c:pt>
                <c:pt idx="267">
                  <c:v>1.3140913465745037</c:v>
                </c:pt>
                <c:pt idx="268">
                  <c:v>1.2905468936705919</c:v>
                </c:pt>
                <c:pt idx="269">
                  <c:v>1.3229526747224591</c:v>
                </c:pt>
                <c:pt idx="270">
                  <c:v>1.3181341520588501</c:v>
                </c:pt>
                <c:pt idx="271">
                  <c:v>1.2967562223879292</c:v>
                </c:pt>
                <c:pt idx="272">
                  <c:v>1.2908055221774801</c:v>
                </c:pt>
                <c:pt idx="273">
                  <c:v>1.3074611847578106</c:v>
                </c:pt>
                <c:pt idx="274">
                  <c:v>1.3319436155472528</c:v>
                </c:pt>
                <c:pt idx="275">
                  <c:v>1.3408049436952085</c:v>
                </c:pt>
                <c:pt idx="276">
                  <c:v>1.3377650856749588</c:v>
                </c:pt>
                <c:pt idx="277">
                  <c:v>1.3644790092759582</c:v>
                </c:pt>
                <c:pt idx="278">
                  <c:v>1.3839806566955233</c:v>
                </c:pt>
                <c:pt idx="279">
                  <c:v>1.3688773518008002</c:v>
                </c:pt>
                <c:pt idx="280">
                  <c:v>1.3786443362851506</c:v>
                </c:pt>
                <c:pt idx="281">
                  <c:v>1.3731787296782341</c:v>
                </c:pt>
                <c:pt idx="282">
                  <c:v>1.3761865926296422</c:v>
                </c:pt>
                <c:pt idx="283">
                  <c:v>1.351477910996248</c:v>
                </c:pt>
                <c:pt idx="284">
                  <c:v>1.3597894463285987</c:v>
                </c:pt>
                <c:pt idx="285">
                  <c:v>1.3629912385748222</c:v>
                </c:pt>
                <c:pt idx="286">
                  <c:v>1.3731140865799625</c:v>
                </c:pt>
                <c:pt idx="287">
                  <c:v>1.3606627811158576</c:v>
                </c:pt>
                <c:pt idx="288">
                  <c:v>1.3629589170256864</c:v>
                </c:pt>
                <c:pt idx="289">
                  <c:v>1.3636703175869711</c:v>
                </c:pt>
                <c:pt idx="290">
                  <c:v>1.3675838368747739</c:v>
                </c:pt>
                <c:pt idx="291">
                  <c:v>1.3866003345770057</c:v>
                </c:pt>
                <c:pt idx="292">
                  <c:v>1.3886378980937468</c:v>
                </c:pt>
                <c:pt idx="293">
                  <c:v>1.3752486147441114</c:v>
                </c:pt>
                <c:pt idx="294">
                  <c:v>1.3628942203642411</c:v>
                </c:pt>
                <c:pt idx="295">
                  <c:v>1.3496665983234584</c:v>
                </c:pt>
                <c:pt idx="296">
                  <c:v>1.3467560264997527</c:v>
                </c:pt>
                <c:pt idx="297">
                  <c:v>1.3752162931949754</c:v>
                </c:pt>
                <c:pt idx="298">
                  <c:v>1.3424869701714544</c:v>
                </c:pt>
                <c:pt idx="299">
                  <c:v>1.3430690845361957</c:v>
                </c:pt>
                <c:pt idx="300">
                  <c:v>1.3082698764467975</c:v>
                </c:pt>
                <c:pt idx="301">
                  <c:v>1.3137678046028498</c:v>
                </c:pt>
                <c:pt idx="302">
                  <c:v>1.323211573595841</c:v>
                </c:pt>
                <c:pt idx="303">
                  <c:v>1.3004108428023502</c:v>
                </c:pt>
                <c:pt idx="304">
                  <c:v>1.3022218289948455</c:v>
                </c:pt>
                <c:pt idx="305">
                  <c:v>1.3419048558067133</c:v>
                </c:pt>
                <c:pt idx="306">
                  <c:v>1.3437804850974806</c:v>
                </c:pt>
                <c:pt idx="307">
                  <c:v>1.3377650856749588</c:v>
                </c:pt>
                <c:pt idx="308">
                  <c:v>1.3186189752958892</c:v>
                </c:pt>
                <c:pt idx="309">
                  <c:v>1.3178429316363323</c:v>
                </c:pt>
                <c:pt idx="310">
                  <c:v>1.3180368609311481</c:v>
                </c:pt>
                <c:pt idx="311">
                  <c:v>1.3270921183739193</c:v>
                </c:pt>
                <c:pt idx="312">
                  <c:v>1.3313291796333757</c:v>
                </c:pt>
                <c:pt idx="313">
                  <c:v>1.3007017367445737</c:v>
                </c:pt>
                <c:pt idx="314">
                  <c:v>1.3026746571630432</c:v>
                </c:pt>
                <c:pt idx="315">
                  <c:v>1.3067821057456614</c:v>
                </c:pt>
                <c:pt idx="316">
                  <c:v>1.3148673902340604</c:v>
                </c:pt>
                <c:pt idx="317">
                  <c:v>1.3243431542958932</c:v>
                </c:pt>
                <c:pt idx="318">
                  <c:v>1.311665924468131</c:v>
                </c:pt>
                <c:pt idx="319">
                  <c:v>1.3405254765632857</c:v>
                </c:pt>
                <c:pt idx="320">
                  <c:v>1.3576023548370668</c:v>
                </c:pt>
                <c:pt idx="321">
                  <c:v>1.3368130691367732</c:v>
                </c:pt>
                <c:pt idx="322">
                  <c:v>1.3366191398419576</c:v>
                </c:pt>
                <c:pt idx="323">
                  <c:v>1.3089861742124971</c:v>
                </c:pt>
                <c:pt idx="324">
                  <c:v>1.3095026660380833</c:v>
                </c:pt>
                <c:pt idx="325">
                  <c:v>1.3274835427405149</c:v>
                </c:pt>
                <c:pt idx="326">
                  <c:v>1.3034661984340701</c:v>
                </c:pt>
                <c:pt idx="327">
                  <c:v>1.2834514974345179</c:v>
                </c:pt>
                <c:pt idx="328">
                  <c:v>1.3189934481934542</c:v>
                </c:pt>
                <c:pt idx="329">
                  <c:v>1.3226412125216949</c:v>
                </c:pt>
                <c:pt idx="330">
                  <c:v>1.303950542153177</c:v>
                </c:pt>
                <c:pt idx="331">
                  <c:v>1.3069848500084233</c:v>
                </c:pt>
                <c:pt idx="332">
                  <c:v>1.2995277136062622</c:v>
                </c:pt>
                <c:pt idx="333">
                  <c:v>1.2877127182357528</c:v>
                </c:pt>
                <c:pt idx="334">
                  <c:v>1.2799973359207986</c:v>
                </c:pt>
                <c:pt idx="335">
                  <c:v>1.2869703020465093</c:v>
                </c:pt>
                <c:pt idx="336">
                  <c:v>1.2714748943183289</c:v>
                </c:pt>
                <c:pt idx="337">
                  <c:v>1.2572710426344087</c:v>
                </c:pt>
                <c:pt idx="338">
                  <c:v>1.2598535017623407</c:v>
                </c:pt>
                <c:pt idx="339">
                  <c:v>1.254043131964641</c:v>
                </c:pt>
                <c:pt idx="340">
                  <c:v>1.2416470016702732</c:v>
                </c:pt>
                <c:pt idx="341">
                  <c:v>1.2356423760974635</c:v>
                </c:pt>
                <c:pt idx="342">
                  <c:v>1.2131100121058895</c:v>
                </c:pt>
                <c:pt idx="343">
                  <c:v>1.2095588859447624</c:v>
                </c:pt>
                <c:pt idx="344">
                  <c:v>1.1871554816694376</c:v>
                </c:pt>
                <c:pt idx="345">
                  <c:v>1.1877689381424317</c:v>
                </c:pt>
                <c:pt idx="346">
                  <c:v>1.196355696362879</c:v>
                </c:pt>
                <c:pt idx="347">
                  <c:v>1.1972273987486663</c:v>
                </c:pt>
                <c:pt idx="348">
                  <c:v>1.2139170713934049</c:v>
                </c:pt>
                <c:pt idx="349">
                  <c:v>1.2114634776085123</c:v>
                </c:pt>
                <c:pt idx="350">
                  <c:v>1.2075575617406886</c:v>
                </c:pt>
                <c:pt idx="351">
                  <c:v>1.2094622477776487</c:v>
                </c:pt>
                <c:pt idx="352">
                  <c:v>1.2092036753845612</c:v>
                </c:pt>
                <c:pt idx="353">
                  <c:v>1.2058464785182497</c:v>
                </c:pt>
                <c:pt idx="354">
                  <c:v>1.1964203394611508</c:v>
                </c:pt>
                <c:pt idx="355">
                  <c:v>1.2049427810636206</c:v>
                </c:pt>
                <c:pt idx="356">
                  <c:v>1.2029734519283886</c:v>
                </c:pt>
                <c:pt idx="357">
                  <c:v>1.1967755500213519</c:v>
                </c:pt>
                <c:pt idx="358">
                  <c:v>1.1812801422931716</c:v>
                </c:pt>
                <c:pt idx="359">
                  <c:v>1.2085259022935895</c:v>
                </c:pt>
                <c:pt idx="360">
                  <c:v>1.2085582238427255</c:v>
                </c:pt>
                <c:pt idx="361">
                  <c:v>1.1986152664797458</c:v>
                </c:pt>
                <c:pt idx="362">
                  <c:v>1.2080740535662748</c:v>
                </c:pt>
                <c:pt idx="363">
                  <c:v>1.1974856446614597</c:v>
                </c:pt>
                <c:pt idx="364">
                  <c:v>1.1905451454706411</c:v>
                </c:pt>
                <c:pt idx="365">
                  <c:v>1.2025539247502102</c:v>
                </c:pt>
                <c:pt idx="366">
                  <c:v>1.1916429533146238</c:v>
                </c:pt>
                <c:pt idx="367">
                  <c:v>1.2089777510209041</c:v>
                </c:pt>
                <c:pt idx="368">
                  <c:v>1.2231819291851183</c:v>
                </c:pt>
                <c:pt idx="369">
                  <c:v>1.2229879998903028</c:v>
                </c:pt>
                <c:pt idx="370">
                  <c:v>1.2354164517338064</c:v>
                </c:pt>
                <c:pt idx="371">
                  <c:v>1.2222132621519231</c:v>
                </c:pt>
                <c:pt idx="372">
                  <c:v>1.2184042165582971</c:v>
                </c:pt>
                <c:pt idx="373">
                  <c:v>1.2197600892205349</c:v>
                </c:pt>
                <c:pt idx="374">
                  <c:v>1.2043293245906264</c:v>
                </c:pt>
                <c:pt idx="375">
                  <c:v>1.2184365381074331</c:v>
                </c:pt>
                <c:pt idx="376">
                  <c:v>1.1939348449806266</c:v>
                </c:pt>
                <c:pt idx="377">
                  <c:v>1.2143365985715835</c:v>
                </c:pt>
                <c:pt idx="378">
                  <c:v>1.1933537100567684</c:v>
                </c:pt>
                <c:pt idx="379">
                  <c:v>1.1928692133000238</c:v>
                </c:pt>
                <c:pt idx="380">
                  <c:v>1.1813036488743613</c:v>
                </c:pt>
                <c:pt idx="381">
                  <c:v>1.1909364499577535</c:v>
                </c:pt>
                <c:pt idx="382">
                  <c:v>1.1620063781190297</c:v>
                </c:pt>
                <c:pt idx="383">
                  <c:v>1.1700926420483113</c:v>
                </c:pt>
                <c:pt idx="384">
                  <c:v>1.1614908657343261</c:v>
                </c:pt>
                <c:pt idx="385">
                  <c:v>1.1486043620379163</c:v>
                </c:pt>
                <c:pt idx="386">
                  <c:v>1.1365876018455279</c:v>
                </c:pt>
                <c:pt idx="387">
                  <c:v>1.1221548568677742</c:v>
                </c:pt>
                <c:pt idx="388">
                  <c:v>1.1149060455009057</c:v>
                </c:pt>
                <c:pt idx="389">
                  <c:v>1.0892619978243354</c:v>
                </c:pt>
                <c:pt idx="390">
                  <c:v>1.0866847623811122</c:v>
                </c:pt>
                <c:pt idx="391">
                  <c:v>1.0625226087603805</c:v>
                </c:pt>
                <c:pt idx="392">
                  <c:v>1.0563371131045272</c:v>
                </c:pt>
                <c:pt idx="393">
                  <c:v>1.0975095430190027</c:v>
                </c:pt>
                <c:pt idx="394">
                  <c:v>1.0648419247711047</c:v>
                </c:pt>
                <c:pt idx="395">
                  <c:v>1.0609440765374285</c:v>
                </c:pt>
                <c:pt idx="396">
                  <c:v>1.0524069433217151</c:v>
                </c:pt>
                <c:pt idx="397">
                  <c:v>1.0673871651454863</c:v>
                </c:pt>
                <c:pt idx="398">
                  <c:v>1.0634889904315157</c:v>
                </c:pt>
                <c:pt idx="399">
                  <c:v>1.0697713487096847</c:v>
                </c:pt>
                <c:pt idx="400">
                  <c:v>1.0716398974590693</c:v>
                </c:pt>
                <c:pt idx="401">
                  <c:v>1.0558216007198238</c:v>
                </c:pt>
                <c:pt idx="402">
                  <c:v>1.0668716527607829</c:v>
                </c:pt>
                <c:pt idx="403">
                  <c:v>1.0709311087401387</c:v>
                </c:pt>
                <c:pt idx="404">
                  <c:v>1.0579479668766152</c:v>
                </c:pt>
                <c:pt idx="405">
                  <c:v>1.0625549303095165</c:v>
                </c:pt>
                <c:pt idx="406">
                  <c:v>1.0543077115951438</c:v>
                </c:pt>
                <c:pt idx="407">
                  <c:v>1.0288566137725059</c:v>
                </c:pt>
                <c:pt idx="408">
                  <c:v>1.0275679960508943</c:v>
                </c:pt>
                <c:pt idx="409">
                  <c:v>1.0096236596351518</c:v>
                </c:pt>
                <c:pt idx="410">
                  <c:v>1.036717279818425</c:v>
                </c:pt>
                <c:pt idx="411">
                  <c:v>1.017226732728866</c:v>
                </c:pt>
                <c:pt idx="412">
                  <c:v>1.0104290865211958</c:v>
                </c:pt>
                <c:pt idx="413">
                  <c:v>1.0076906743883065</c:v>
                </c:pt>
                <c:pt idx="414">
                  <c:v>1.0055965252049317</c:v>
                </c:pt>
                <c:pt idx="415">
                  <c:v>1.0229933541671292</c:v>
                </c:pt>
                <c:pt idx="416">
                  <c:v>1.0212858622279277</c:v>
                </c:pt>
                <c:pt idx="417">
                  <c:v>1.0294041212260512</c:v>
                </c:pt>
                <c:pt idx="418">
                  <c:v>1.0333992605874296</c:v>
                </c:pt>
                <c:pt idx="419">
                  <c:v>1.0587853888315011</c:v>
                </c:pt>
                <c:pt idx="420">
                  <c:v>1.0601063281022485</c:v>
                </c:pt>
                <c:pt idx="421">
                  <c:v>1.0638435480311281</c:v>
                </c:pt>
                <c:pt idx="422">
                  <c:v>1.0911627660977639</c:v>
                </c:pt>
                <c:pt idx="423">
                  <c:v>1.0826576279508922</c:v>
                </c:pt>
                <c:pt idx="424">
                  <c:v>1.0688370641324831</c:v>
                </c:pt>
                <c:pt idx="425">
                  <c:v>1.0887144903707902</c:v>
                </c:pt>
                <c:pt idx="426">
                  <c:v>1.0768910065126289</c:v>
                </c:pt>
                <c:pt idx="427">
                  <c:v>1.062844801450193</c:v>
                </c:pt>
                <c:pt idx="428">
                  <c:v>1.0724130027959773</c:v>
                </c:pt>
                <c:pt idx="429">
                  <c:v>1.0745713640216104</c:v>
                </c:pt>
                <c:pt idx="430">
                  <c:v>1.0588177103806369</c:v>
                </c:pt>
                <c:pt idx="431">
                  <c:v>1.0559182388869373</c:v>
                </c:pt>
                <c:pt idx="432">
                  <c:v>1.0592365845982268</c:v>
                </c:pt>
                <c:pt idx="433">
                  <c:v>1.0580122834945929</c:v>
                </c:pt>
                <c:pt idx="434">
                  <c:v>1.0428384588563004</c:v>
                </c:pt>
                <c:pt idx="435">
                  <c:v>1.0405188163652821</c:v>
                </c:pt>
                <c:pt idx="436">
                  <c:v>1.0308220251442064</c:v>
                </c:pt>
                <c:pt idx="437">
                  <c:v>1.0534699631599636</c:v>
                </c:pt>
                <c:pt idx="438">
                  <c:v>1.0388436459752164</c:v>
                </c:pt>
                <c:pt idx="439">
                  <c:v>1.0369751992509235</c:v>
                </c:pt>
                <c:pt idx="440">
                  <c:v>1.0195783702887262</c:v>
                </c:pt>
                <c:pt idx="441">
                  <c:v>1.0208669880103376</c:v>
                </c:pt>
                <c:pt idx="442">
                  <c:v>1.0322072810329315</c:v>
                </c:pt>
                <c:pt idx="443">
                  <c:v>1.0347198733778828</c:v>
                </c:pt>
                <c:pt idx="444">
                  <c:v>1.0417284258556723</c:v>
                </c:pt>
                <c:pt idx="445">
                  <c:v>1.0319872333145717</c:v>
                </c:pt>
                <c:pt idx="446">
                  <c:v>1.0381599962389472</c:v>
                </c:pt>
                <c:pt idx="447">
                  <c:v>1.0359095675703207</c:v>
                </c:pt>
                <c:pt idx="448">
                  <c:v>1.0481901238405054</c:v>
                </c:pt>
                <c:pt idx="449">
                  <c:v>1.0612421530461265</c:v>
                </c:pt>
                <c:pt idx="450">
                  <c:v>1.0537517156539467</c:v>
                </c:pt>
                <c:pt idx="451">
                  <c:v>1.0501509644880855</c:v>
                </c:pt>
                <c:pt idx="452">
                  <c:v>1.0528516094825549</c:v>
                </c:pt>
                <c:pt idx="453">
                  <c:v>1.0812704131804012</c:v>
                </c:pt>
                <c:pt idx="454">
                  <c:v>1.0799204171634609</c:v>
                </c:pt>
                <c:pt idx="455">
                  <c:v>1.0877964277832119</c:v>
                </c:pt>
                <c:pt idx="456">
                  <c:v>1.063203320174001</c:v>
                </c:pt>
                <c:pt idx="457">
                  <c:v>1.0858675822044734</c:v>
                </c:pt>
                <c:pt idx="458">
                  <c:v>1.1283354859267405</c:v>
                </c:pt>
                <c:pt idx="459">
                  <c:v>1.1094645984357676</c:v>
                </c:pt>
                <c:pt idx="460">
                  <c:v>1.1051563644721534</c:v>
                </c:pt>
                <c:pt idx="461">
                  <c:v>1.1151225019360282</c:v>
                </c:pt>
                <c:pt idx="462">
                  <c:v>1.1415161483683167</c:v>
                </c:pt>
                <c:pt idx="463">
                  <c:v>1.1556935551483984</c:v>
                </c:pt>
                <c:pt idx="464">
                  <c:v>1.1114574341521897</c:v>
                </c:pt>
                <c:pt idx="465">
                  <c:v>1.1098821667321805</c:v>
                </c:pt>
                <c:pt idx="466">
                  <c:v>1.1015882613357224</c:v>
                </c:pt>
                <c:pt idx="467">
                  <c:v>1.0840353747928482</c:v>
                </c:pt>
                <c:pt idx="468">
                  <c:v>1.0688292107510289</c:v>
                </c:pt>
                <c:pt idx="469">
                  <c:v>1.066771423310432</c:v>
                </c:pt>
                <c:pt idx="470">
                  <c:v>1.0840994975631513</c:v>
                </c:pt>
                <c:pt idx="471">
                  <c:v>1.0971193990673112</c:v>
                </c:pt>
                <c:pt idx="472">
                  <c:v>1.087089271465753</c:v>
                </c:pt>
                <c:pt idx="473">
                  <c:v>1.0865747385219324</c:v>
                </c:pt>
                <c:pt idx="474">
                  <c:v>1.0947726587118656</c:v>
                </c:pt>
                <c:pt idx="475">
                  <c:v>1.0771234604821722</c:v>
                </c:pt>
                <c:pt idx="476">
                  <c:v>1.0796951457603923</c:v>
                </c:pt>
                <c:pt idx="477">
                  <c:v>1.075580188131005</c:v>
                </c:pt>
                <c:pt idx="478">
                  <c:v>1.0563877175501442</c:v>
                </c:pt>
                <c:pt idx="479">
                  <c:v>1.077026822315059</c:v>
                </c:pt>
                <c:pt idx="480">
                  <c:v>1.0921043352665321</c:v>
                </c:pt>
                <c:pt idx="481">
                  <c:v>1.0723333416041676</c:v>
                </c:pt>
                <c:pt idx="482">
                  <c:v>1.0867680148561594</c:v>
                </c:pt>
                <c:pt idx="483">
                  <c:v>1.1005268738989453</c:v>
                </c:pt>
                <c:pt idx="484">
                  <c:v>1.119076831260619</c:v>
                </c:pt>
                <c:pt idx="485">
                  <c:v>1.0844852646383971</c:v>
                </c:pt>
                <c:pt idx="486">
                  <c:v>1.0746800819596132</c:v>
                </c:pt>
                <c:pt idx="487">
                  <c:v>1.0668360664087038</c:v>
                </c:pt>
                <c:pt idx="488">
                  <c:v>1.050569185745087</c:v>
                </c:pt>
                <c:pt idx="489">
                  <c:v>1.0456503851692083</c:v>
                </c:pt>
                <c:pt idx="490">
                  <c:v>1.0396066304230012</c:v>
                </c:pt>
                <c:pt idx="491">
                  <c:v>1.072719241312033</c:v>
                </c:pt>
                <c:pt idx="492">
                  <c:v>1.0799844073011442</c:v>
                </c:pt>
                <c:pt idx="493">
                  <c:v>1.0782485115763383</c:v>
                </c:pt>
                <c:pt idx="494">
                  <c:v>1.069182480283855</c:v>
                </c:pt>
                <c:pt idx="495">
                  <c:v>1.0557128827818212</c:v>
                </c:pt>
                <c:pt idx="496">
                  <c:v>1.0647784957714272</c:v>
                </c:pt>
                <c:pt idx="497">
                  <c:v>1.0701792246223603</c:v>
                </c:pt>
                <c:pt idx="498">
                  <c:v>1.0477722290637983</c:v>
                </c:pt>
                <c:pt idx="499">
                  <c:v>1.0089693931253698</c:v>
                </c:pt>
                <c:pt idx="500">
                  <c:v>1.0135025720117585</c:v>
                </c:pt>
                <c:pt idx="501">
                  <c:v>1.0325340878075282</c:v>
                </c:pt>
                <c:pt idx="502">
                  <c:v>1.0234037398970675</c:v>
                </c:pt>
                <c:pt idx="503">
                  <c:v>1.0239825894588654</c:v>
                </c:pt>
                <c:pt idx="504">
                  <c:v>1.0094516045200546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78-4CC1-99CC-25BBD04308CB}"/>
            </c:ext>
          </c:extLst>
        </c:ser>
        <c:ser>
          <c:idx val="2"/>
          <c:order val="2"/>
          <c:tx>
            <c:strRef>
              <c:f>'Historical Prices Chart'!$J$4</c:f>
              <c:strCache>
                <c:ptCount val="1"/>
                <c:pt idx="0">
                  <c:v>^GSPC'</c:v>
                </c:pt>
              </c:strCache>
            </c:strRef>
          </c:tx>
          <c:marker>
            <c:symbol val="none"/>
          </c:marker>
          <c:cat>
            <c:numRef>
              <c:f>'Historical Prices Chart'!$G$5:$G$510</c:f>
              <c:numCache>
                <c:formatCode>m/d/yyyy</c:formatCode>
                <c:ptCount val="506"/>
                <c:pt idx="0">
                  <c:v>45798.395833333336</c:v>
                </c:pt>
                <c:pt idx="1">
                  <c:v>45797.395833333336</c:v>
                </c:pt>
                <c:pt idx="2">
                  <c:v>45796.395833333336</c:v>
                </c:pt>
                <c:pt idx="3">
                  <c:v>45793.395833333336</c:v>
                </c:pt>
                <c:pt idx="4">
                  <c:v>45792.395833333336</c:v>
                </c:pt>
                <c:pt idx="5">
                  <c:v>45791.395833333336</c:v>
                </c:pt>
                <c:pt idx="6">
                  <c:v>45790.395833333336</c:v>
                </c:pt>
                <c:pt idx="7">
                  <c:v>45789.395833333336</c:v>
                </c:pt>
                <c:pt idx="8">
                  <c:v>45786.395833333336</c:v>
                </c:pt>
                <c:pt idx="9">
                  <c:v>45785.395833333336</c:v>
                </c:pt>
                <c:pt idx="10">
                  <c:v>45784.395833333336</c:v>
                </c:pt>
                <c:pt idx="11">
                  <c:v>45783.395833333336</c:v>
                </c:pt>
                <c:pt idx="12">
                  <c:v>45782.395833333336</c:v>
                </c:pt>
                <c:pt idx="13">
                  <c:v>45779.395833333336</c:v>
                </c:pt>
                <c:pt idx="14">
                  <c:v>45778.395833333336</c:v>
                </c:pt>
                <c:pt idx="15">
                  <c:v>45777.395833333336</c:v>
                </c:pt>
                <c:pt idx="16">
                  <c:v>45776.395833333336</c:v>
                </c:pt>
                <c:pt idx="17">
                  <c:v>45775.395833333336</c:v>
                </c:pt>
                <c:pt idx="18">
                  <c:v>45772.395833333336</c:v>
                </c:pt>
                <c:pt idx="19">
                  <c:v>45771.395833333336</c:v>
                </c:pt>
                <c:pt idx="20">
                  <c:v>45770.395833333336</c:v>
                </c:pt>
                <c:pt idx="21">
                  <c:v>45769.395833333336</c:v>
                </c:pt>
                <c:pt idx="22">
                  <c:v>45768.395833333336</c:v>
                </c:pt>
                <c:pt idx="23">
                  <c:v>45764.395833333336</c:v>
                </c:pt>
                <c:pt idx="24">
                  <c:v>45763.395833333336</c:v>
                </c:pt>
                <c:pt idx="25">
                  <c:v>45762.395833333336</c:v>
                </c:pt>
                <c:pt idx="26">
                  <c:v>45761.395833333336</c:v>
                </c:pt>
                <c:pt idx="27">
                  <c:v>45758.395833333336</c:v>
                </c:pt>
                <c:pt idx="28">
                  <c:v>45757.395833333336</c:v>
                </c:pt>
                <c:pt idx="29">
                  <c:v>45756.395833333336</c:v>
                </c:pt>
                <c:pt idx="30">
                  <c:v>45755.395833333336</c:v>
                </c:pt>
                <c:pt idx="31">
                  <c:v>45754.395833333336</c:v>
                </c:pt>
                <c:pt idx="32">
                  <c:v>45751.395833333336</c:v>
                </c:pt>
                <c:pt idx="33">
                  <c:v>45750.395833333336</c:v>
                </c:pt>
                <c:pt idx="34">
                  <c:v>45749.395833333336</c:v>
                </c:pt>
                <c:pt idx="35">
                  <c:v>45748.395833333336</c:v>
                </c:pt>
                <c:pt idx="36">
                  <c:v>45747.395833333336</c:v>
                </c:pt>
                <c:pt idx="37">
                  <c:v>45744.395833333336</c:v>
                </c:pt>
                <c:pt idx="38">
                  <c:v>45743.395833333336</c:v>
                </c:pt>
                <c:pt idx="39">
                  <c:v>45742.395833333336</c:v>
                </c:pt>
                <c:pt idx="40">
                  <c:v>45741.395833333336</c:v>
                </c:pt>
                <c:pt idx="41">
                  <c:v>45740.395833333336</c:v>
                </c:pt>
                <c:pt idx="42">
                  <c:v>45737.395833333336</c:v>
                </c:pt>
                <c:pt idx="43">
                  <c:v>45736.395833333336</c:v>
                </c:pt>
                <c:pt idx="44">
                  <c:v>45735.395833333336</c:v>
                </c:pt>
                <c:pt idx="45">
                  <c:v>45734.395833333336</c:v>
                </c:pt>
                <c:pt idx="46">
                  <c:v>45733.395833333336</c:v>
                </c:pt>
                <c:pt idx="47">
                  <c:v>45730.395833333336</c:v>
                </c:pt>
                <c:pt idx="48">
                  <c:v>45729.395833333336</c:v>
                </c:pt>
                <c:pt idx="49">
                  <c:v>45728.395833333336</c:v>
                </c:pt>
                <c:pt idx="50">
                  <c:v>45727.395833333336</c:v>
                </c:pt>
                <c:pt idx="51">
                  <c:v>45726.395833333336</c:v>
                </c:pt>
                <c:pt idx="52">
                  <c:v>45723.4375</c:v>
                </c:pt>
                <c:pt idx="53">
                  <c:v>45722.4375</c:v>
                </c:pt>
                <c:pt idx="54">
                  <c:v>45721.4375</c:v>
                </c:pt>
                <c:pt idx="55">
                  <c:v>45720.4375</c:v>
                </c:pt>
                <c:pt idx="56">
                  <c:v>45719.4375</c:v>
                </c:pt>
                <c:pt idx="57">
                  <c:v>45716.4375</c:v>
                </c:pt>
                <c:pt idx="58">
                  <c:v>45715.4375</c:v>
                </c:pt>
                <c:pt idx="59">
                  <c:v>45714.4375</c:v>
                </c:pt>
                <c:pt idx="60">
                  <c:v>45713.4375</c:v>
                </c:pt>
                <c:pt idx="61">
                  <c:v>45712.4375</c:v>
                </c:pt>
                <c:pt idx="62">
                  <c:v>45709.4375</c:v>
                </c:pt>
                <c:pt idx="63">
                  <c:v>45708.4375</c:v>
                </c:pt>
                <c:pt idx="64">
                  <c:v>45707.4375</c:v>
                </c:pt>
                <c:pt idx="65">
                  <c:v>45706.4375</c:v>
                </c:pt>
                <c:pt idx="66">
                  <c:v>45702.4375</c:v>
                </c:pt>
                <c:pt idx="67">
                  <c:v>45701.4375</c:v>
                </c:pt>
                <c:pt idx="68">
                  <c:v>45700.4375</c:v>
                </c:pt>
                <c:pt idx="69">
                  <c:v>45699.4375</c:v>
                </c:pt>
                <c:pt idx="70">
                  <c:v>45698.4375</c:v>
                </c:pt>
                <c:pt idx="71">
                  <c:v>45695.4375</c:v>
                </c:pt>
                <c:pt idx="72">
                  <c:v>45694.4375</c:v>
                </c:pt>
                <c:pt idx="73">
                  <c:v>45693.4375</c:v>
                </c:pt>
                <c:pt idx="74">
                  <c:v>45692.4375</c:v>
                </c:pt>
                <c:pt idx="75">
                  <c:v>45691.4375</c:v>
                </c:pt>
                <c:pt idx="76">
                  <c:v>45688.4375</c:v>
                </c:pt>
                <c:pt idx="77">
                  <c:v>45687.4375</c:v>
                </c:pt>
                <c:pt idx="78">
                  <c:v>45686.4375</c:v>
                </c:pt>
                <c:pt idx="79">
                  <c:v>45685.4375</c:v>
                </c:pt>
                <c:pt idx="80">
                  <c:v>45684.4375</c:v>
                </c:pt>
                <c:pt idx="81">
                  <c:v>45681.4375</c:v>
                </c:pt>
                <c:pt idx="82">
                  <c:v>45680.4375</c:v>
                </c:pt>
                <c:pt idx="83">
                  <c:v>45679.4375</c:v>
                </c:pt>
                <c:pt idx="84">
                  <c:v>45678.4375</c:v>
                </c:pt>
                <c:pt idx="85">
                  <c:v>45674.4375</c:v>
                </c:pt>
                <c:pt idx="86">
                  <c:v>45673.4375</c:v>
                </c:pt>
                <c:pt idx="87">
                  <c:v>45672.4375</c:v>
                </c:pt>
                <c:pt idx="88">
                  <c:v>45671.4375</c:v>
                </c:pt>
                <c:pt idx="89">
                  <c:v>45670.4375</c:v>
                </c:pt>
                <c:pt idx="90">
                  <c:v>45667.4375</c:v>
                </c:pt>
                <c:pt idx="91">
                  <c:v>45665.4375</c:v>
                </c:pt>
                <c:pt idx="92">
                  <c:v>45664.4375</c:v>
                </c:pt>
                <c:pt idx="93">
                  <c:v>45663.4375</c:v>
                </c:pt>
                <c:pt idx="94">
                  <c:v>45660.4375</c:v>
                </c:pt>
                <c:pt idx="95">
                  <c:v>45659.4375</c:v>
                </c:pt>
                <c:pt idx="96">
                  <c:v>45657.4375</c:v>
                </c:pt>
                <c:pt idx="97">
                  <c:v>45656.4375</c:v>
                </c:pt>
                <c:pt idx="98">
                  <c:v>45653.4375</c:v>
                </c:pt>
                <c:pt idx="99">
                  <c:v>45652.4375</c:v>
                </c:pt>
                <c:pt idx="100">
                  <c:v>45650.4375</c:v>
                </c:pt>
                <c:pt idx="101">
                  <c:v>45649.4375</c:v>
                </c:pt>
                <c:pt idx="102">
                  <c:v>45646.4375</c:v>
                </c:pt>
                <c:pt idx="103">
                  <c:v>45645.4375</c:v>
                </c:pt>
                <c:pt idx="104">
                  <c:v>45644.4375</c:v>
                </c:pt>
                <c:pt idx="105">
                  <c:v>45643.4375</c:v>
                </c:pt>
                <c:pt idx="106">
                  <c:v>45642.4375</c:v>
                </c:pt>
                <c:pt idx="107">
                  <c:v>45639.4375</c:v>
                </c:pt>
                <c:pt idx="108">
                  <c:v>45638.4375</c:v>
                </c:pt>
                <c:pt idx="109">
                  <c:v>45637.4375</c:v>
                </c:pt>
                <c:pt idx="110">
                  <c:v>45636.4375</c:v>
                </c:pt>
                <c:pt idx="111">
                  <c:v>45635.4375</c:v>
                </c:pt>
                <c:pt idx="112">
                  <c:v>45632.4375</c:v>
                </c:pt>
                <c:pt idx="113">
                  <c:v>45631.4375</c:v>
                </c:pt>
                <c:pt idx="114">
                  <c:v>45630.4375</c:v>
                </c:pt>
                <c:pt idx="115">
                  <c:v>45629.4375</c:v>
                </c:pt>
                <c:pt idx="116">
                  <c:v>45628.4375</c:v>
                </c:pt>
                <c:pt idx="117">
                  <c:v>45625.4375</c:v>
                </c:pt>
                <c:pt idx="118">
                  <c:v>45623.4375</c:v>
                </c:pt>
                <c:pt idx="119">
                  <c:v>45622.4375</c:v>
                </c:pt>
                <c:pt idx="120">
                  <c:v>45621.4375</c:v>
                </c:pt>
                <c:pt idx="121">
                  <c:v>45618.4375</c:v>
                </c:pt>
                <c:pt idx="122">
                  <c:v>45617.4375</c:v>
                </c:pt>
                <c:pt idx="123">
                  <c:v>45616.4375</c:v>
                </c:pt>
                <c:pt idx="124">
                  <c:v>45615.4375</c:v>
                </c:pt>
                <c:pt idx="125">
                  <c:v>45614.4375</c:v>
                </c:pt>
                <c:pt idx="126">
                  <c:v>45611.4375</c:v>
                </c:pt>
                <c:pt idx="127">
                  <c:v>45610.4375</c:v>
                </c:pt>
                <c:pt idx="128">
                  <c:v>45609.4375</c:v>
                </c:pt>
                <c:pt idx="129">
                  <c:v>45608.4375</c:v>
                </c:pt>
                <c:pt idx="130">
                  <c:v>45607.4375</c:v>
                </c:pt>
                <c:pt idx="131">
                  <c:v>45604.4375</c:v>
                </c:pt>
                <c:pt idx="132">
                  <c:v>45603.4375</c:v>
                </c:pt>
                <c:pt idx="133">
                  <c:v>45602.4375</c:v>
                </c:pt>
                <c:pt idx="134">
                  <c:v>45601.4375</c:v>
                </c:pt>
                <c:pt idx="135">
                  <c:v>45600.4375</c:v>
                </c:pt>
                <c:pt idx="136">
                  <c:v>45597.395833333336</c:v>
                </c:pt>
                <c:pt idx="137">
                  <c:v>45596.395833333336</c:v>
                </c:pt>
                <c:pt idx="138">
                  <c:v>45595.395833333336</c:v>
                </c:pt>
                <c:pt idx="139">
                  <c:v>45594.395833333336</c:v>
                </c:pt>
                <c:pt idx="140">
                  <c:v>45593.395833333336</c:v>
                </c:pt>
                <c:pt idx="141">
                  <c:v>45590.395833333336</c:v>
                </c:pt>
                <c:pt idx="142">
                  <c:v>45589.395833333336</c:v>
                </c:pt>
                <c:pt idx="143">
                  <c:v>45588.395833333336</c:v>
                </c:pt>
                <c:pt idx="144">
                  <c:v>45587.395833333336</c:v>
                </c:pt>
                <c:pt idx="145">
                  <c:v>45586.395833333336</c:v>
                </c:pt>
                <c:pt idx="146">
                  <c:v>45583.395833333336</c:v>
                </c:pt>
                <c:pt idx="147">
                  <c:v>45582.395833333336</c:v>
                </c:pt>
                <c:pt idx="148">
                  <c:v>45581.395833333336</c:v>
                </c:pt>
                <c:pt idx="149">
                  <c:v>45580.395833333336</c:v>
                </c:pt>
                <c:pt idx="150">
                  <c:v>45579.395833333336</c:v>
                </c:pt>
                <c:pt idx="151">
                  <c:v>45576.395833333336</c:v>
                </c:pt>
                <c:pt idx="152">
                  <c:v>45575.395833333336</c:v>
                </c:pt>
                <c:pt idx="153">
                  <c:v>45574.395833333336</c:v>
                </c:pt>
                <c:pt idx="154">
                  <c:v>45573.395833333336</c:v>
                </c:pt>
                <c:pt idx="155">
                  <c:v>45572.395833333336</c:v>
                </c:pt>
                <c:pt idx="156">
                  <c:v>45569.395833333336</c:v>
                </c:pt>
                <c:pt idx="157">
                  <c:v>45568.395833333336</c:v>
                </c:pt>
                <c:pt idx="158">
                  <c:v>45567.395833333336</c:v>
                </c:pt>
                <c:pt idx="159">
                  <c:v>45566.395833333336</c:v>
                </c:pt>
                <c:pt idx="160">
                  <c:v>45565.395833333336</c:v>
                </c:pt>
                <c:pt idx="161">
                  <c:v>45562.395833333336</c:v>
                </c:pt>
                <c:pt idx="162">
                  <c:v>45561.395833333336</c:v>
                </c:pt>
                <c:pt idx="163">
                  <c:v>45560.395833333336</c:v>
                </c:pt>
                <c:pt idx="164">
                  <c:v>45559.395833333336</c:v>
                </c:pt>
                <c:pt idx="165">
                  <c:v>45558.395833333336</c:v>
                </c:pt>
                <c:pt idx="166">
                  <c:v>45555.395833333336</c:v>
                </c:pt>
                <c:pt idx="167">
                  <c:v>45554.395833333336</c:v>
                </c:pt>
                <c:pt idx="168">
                  <c:v>45553.395833333336</c:v>
                </c:pt>
                <c:pt idx="169">
                  <c:v>45552.395833333336</c:v>
                </c:pt>
                <c:pt idx="170">
                  <c:v>45551.395833333336</c:v>
                </c:pt>
                <c:pt idx="171">
                  <c:v>45548.395833333336</c:v>
                </c:pt>
                <c:pt idx="172">
                  <c:v>45547.395833333336</c:v>
                </c:pt>
                <c:pt idx="173">
                  <c:v>45546.395833333336</c:v>
                </c:pt>
                <c:pt idx="174">
                  <c:v>45545.395833333336</c:v>
                </c:pt>
                <c:pt idx="175">
                  <c:v>45544.395833333336</c:v>
                </c:pt>
                <c:pt idx="176">
                  <c:v>45541.395833333336</c:v>
                </c:pt>
                <c:pt idx="177">
                  <c:v>45540.395833333336</c:v>
                </c:pt>
                <c:pt idx="178">
                  <c:v>45539.395833333336</c:v>
                </c:pt>
                <c:pt idx="179">
                  <c:v>45538.395833333336</c:v>
                </c:pt>
                <c:pt idx="180">
                  <c:v>45534.395833333336</c:v>
                </c:pt>
                <c:pt idx="181">
                  <c:v>45533.395833333336</c:v>
                </c:pt>
                <c:pt idx="182">
                  <c:v>45532.395833333336</c:v>
                </c:pt>
                <c:pt idx="183">
                  <c:v>45531.395833333336</c:v>
                </c:pt>
                <c:pt idx="184">
                  <c:v>45530.395833333336</c:v>
                </c:pt>
                <c:pt idx="185">
                  <c:v>45527.395833333336</c:v>
                </c:pt>
                <c:pt idx="186">
                  <c:v>45526.395833333336</c:v>
                </c:pt>
                <c:pt idx="187">
                  <c:v>45525.395833333336</c:v>
                </c:pt>
                <c:pt idx="188">
                  <c:v>45524.395833333336</c:v>
                </c:pt>
                <c:pt idx="189">
                  <c:v>45523.395833333336</c:v>
                </c:pt>
                <c:pt idx="190">
                  <c:v>45520.395833333336</c:v>
                </c:pt>
                <c:pt idx="191">
                  <c:v>45519.395833333336</c:v>
                </c:pt>
                <c:pt idx="192">
                  <c:v>45518.395833333336</c:v>
                </c:pt>
                <c:pt idx="193">
                  <c:v>45517.395833333336</c:v>
                </c:pt>
                <c:pt idx="194">
                  <c:v>45516.395833333336</c:v>
                </c:pt>
                <c:pt idx="195">
                  <c:v>45513.395833333336</c:v>
                </c:pt>
                <c:pt idx="196">
                  <c:v>45512.395833333336</c:v>
                </c:pt>
                <c:pt idx="197">
                  <c:v>45511.395833333336</c:v>
                </c:pt>
                <c:pt idx="198">
                  <c:v>45510.395833333336</c:v>
                </c:pt>
                <c:pt idx="199">
                  <c:v>45509.395833333336</c:v>
                </c:pt>
                <c:pt idx="200">
                  <c:v>45506.395833333336</c:v>
                </c:pt>
                <c:pt idx="201">
                  <c:v>45505.395833333336</c:v>
                </c:pt>
                <c:pt idx="202">
                  <c:v>45504.395833333336</c:v>
                </c:pt>
                <c:pt idx="203">
                  <c:v>45503.395833333336</c:v>
                </c:pt>
                <c:pt idx="204">
                  <c:v>45502.395833333336</c:v>
                </c:pt>
                <c:pt idx="205">
                  <c:v>45499.395833333336</c:v>
                </c:pt>
                <c:pt idx="206">
                  <c:v>45498.395833333336</c:v>
                </c:pt>
                <c:pt idx="207">
                  <c:v>45497.395833333336</c:v>
                </c:pt>
                <c:pt idx="208">
                  <c:v>45496.395833333336</c:v>
                </c:pt>
                <c:pt idx="209">
                  <c:v>45495.395833333336</c:v>
                </c:pt>
                <c:pt idx="210">
                  <c:v>45492.395833333336</c:v>
                </c:pt>
                <c:pt idx="211">
                  <c:v>45491.395833333336</c:v>
                </c:pt>
                <c:pt idx="212">
                  <c:v>45490.395833333336</c:v>
                </c:pt>
                <c:pt idx="213">
                  <c:v>45489.395833333336</c:v>
                </c:pt>
                <c:pt idx="214">
                  <c:v>45488.395833333336</c:v>
                </c:pt>
                <c:pt idx="215">
                  <c:v>45485.395833333336</c:v>
                </c:pt>
                <c:pt idx="216">
                  <c:v>45484.395833333336</c:v>
                </c:pt>
                <c:pt idx="217">
                  <c:v>45483.395833333336</c:v>
                </c:pt>
                <c:pt idx="218">
                  <c:v>45482.395833333336</c:v>
                </c:pt>
                <c:pt idx="219">
                  <c:v>45481.395833333336</c:v>
                </c:pt>
                <c:pt idx="220">
                  <c:v>45478.395833333336</c:v>
                </c:pt>
                <c:pt idx="221">
                  <c:v>45476.395833333336</c:v>
                </c:pt>
                <c:pt idx="222">
                  <c:v>45475.395833333336</c:v>
                </c:pt>
                <c:pt idx="223">
                  <c:v>45474.395833333336</c:v>
                </c:pt>
                <c:pt idx="224">
                  <c:v>45471.395833333336</c:v>
                </c:pt>
                <c:pt idx="225">
                  <c:v>45470.395833333336</c:v>
                </c:pt>
                <c:pt idx="226">
                  <c:v>45469.395833333336</c:v>
                </c:pt>
                <c:pt idx="227">
                  <c:v>45468.395833333336</c:v>
                </c:pt>
                <c:pt idx="228">
                  <c:v>45467.395833333336</c:v>
                </c:pt>
                <c:pt idx="229">
                  <c:v>45464.395833333336</c:v>
                </c:pt>
                <c:pt idx="230">
                  <c:v>45463.395833333336</c:v>
                </c:pt>
                <c:pt idx="231">
                  <c:v>45461.395833333336</c:v>
                </c:pt>
                <c:pt idx="232">
                  <c:v>45460.395833333336</c:v>
                </c:pt>
                <c:pt idx="233">
                  <c:v>45457.395833333336</c:v>
                </c:pt>
                <c:pt idx="234">
                  <c:v>45456.395833333336</c:v>
                </c:pt>
                <c:pt idx="235">
                  <c:v>45455.395833333336</c:v>
                </c:pt>
                <c:pt idx="236">
                  <c:v>45454.395833333336</c:v>
                </c:pt>
                <c:pt idx="237">
                  <c:v>45453.395833333336</c:v>
                </c:pt>
                <c:pt idx="238">
                  <c:v>45450.395833333336</c:v>
                </c:pt>
                <c:pt idx="239">
                  <c:v>45449.395833333336</c:v>
                </c:pt>
                <c:pt idx="240">
                  <c:v>45448.395833333336</c:v>
                </c:pt>
                <c:pt idx="241">
                  <c:v>45447.395833333336</c:v>
                </c:pt>
                <c:pt idx="242">
                  <c:v>45446.395833333336</c:v>
                </c:pt>
                <c:pt idx="243">
                  <c:v>45443.395833333336</c:v>
                </c:pt>
                <c:pt idx="244">
                  <c:v>45442.395833333336</c:v>
                </c:pt>
                <c:pt idx="245">
                  <c:v>45441.395833333336</c:v>
                </c:pt>
                <c:pt idx="246">
                  <c:v>45440.395833333336</c:v>
                </c:pt>
                <c:pt idx="247">
                  <c:v>45436.395833333336</c:v>
                </c:pt>
                <c:pt idx="248">
                  <c:v>45435.395833333336</c:v>
                </c:pt>
                <c:pt idx="249">
                  <c:v>45434.395833333336</c:v>
                </c:pt>
                <c:pt idx="250">
                  <c:v>45433.395833333336</c:v>
                </c:pt>
                <c:pt idx="251">
                  <c:v>45432.395833333336</c:v>
                </c:pt>
                <c:pt idx="252">
                  <c:v>45429.395833333336</c:v>
                </c:pt>
                <c:pt idx="253">
                  <c:v>45428.395833333336</c:v>
                </c:pt>
                <c:pt idx="254">
                  <c:v>45427.395833333336</c:v>
                </c:pt>
                <c:pt idx="255">
                  <c:v>45426.395833333336</c:v>
                </c:pt>
                <c:pt idx="256">
                  <c:v>45425.395833333336</c:v>
                </c:pt>
                <c:pt idx="257">
                  <c:v>45422.395833333336</c:v>
                </c:pt>
                <c:pt idx="258">
                  <c:v>45421.395833333336</c:v>
                </c:pt>
                <c:pt idx="259">
                  <c:v>45420.395833333336</c:v>
                </c:pt>
                <c:pt idx="260">
                  <c:v>45419.395833333336</c:v>
                </c:pt>
                <c:pt idx="261">
                  <c:v>45418.395833333336</c:v>
                </c:pt>
                <c:pt idx="262">
                  <c:v>45415.395833333336</c:v>
                </c:pt>
                <c:pt idx="263">
                  <c:v>45414.395833333336</c:v>
                </c:pt>
                <c:pt idx="264">
                  <c:v>45413.395833333336</c:v>
                </c:pt>
                <c:pt idx="265">
                  <c:v>45412.395833333336</c:v>
                </c:pt>
                <c:pt idx="266">
                  <c:v>45411.395833333336</c:v>
                </c:pt>
                <c:pt idx="267">
                  <c:v>45408.395833333336</c:v>
                </c:pt>
                <c:pt idx="268">
                  <c:v>45407.395833333336</c:v>
                </c:pt>
                <c:pt idx="269">
                  <c:v>45406.395833333336</c:v>
                </c:pt>
                <c:pt idx="270">
                  <c:v>45405.395833333336</c:v>
                </c:pt>
                <c:pt idx="271">
                  <c:v>45404.395833333336</c:v>
                </c:pt>
                <c:pt idx="272">
                  <c:v>45401.395833333336</c:v>
                </c:pt>
                <c:pt idx="273">
                  <c:v>45400.395833333336</c:v>
                </c:pt>
                <c:pt idx="274">
                  <c:v>45399.395833333336</c:v>
                </c:pt>
                <c:pt idx="275">
                  <c:v>45398.395833333336</c:v>
                </c:pt>
                <c:pt idx="276">
                  <c:v>45397.395833333336</c:v>
                </c:pt>
                <c:pt idx="277">
                  <c:v>45394.395833333336</c:v>
                </c:pt>
                <c:pt idx="278">
                  <c:v>45393.395833333336</c:v>
                </c:pt>
                <c:pt idx="279">
                  <c:v>45392.395833333336</c:v>
                </c:pt>
                <c:pt idx="280">
                  <c:v>45391.395833333336</c:v>
                </c:pt>
                <c:pt idx="281">
                  <c:v>45390.395833333336</c:v>
                </c:pt>
                <c:pt idx="282">
                  <c:v>45387.395833333336</c:v>
                </c:pt>
                <c:pt idx="283">
                  <c:v>45386.395833333336</c:v>
                </c:pt>
                <c:pt idx="284">
                  <c:v>45385.395833333336</c:v>
                </c:pt>
                <c:pt idx="285">
                  <c:v>45384.395833333336</c:v>
                </c:pt>
                <c:pt idx="286">
                  <c:v>45383.395833333336</c:v>
                </c:pt>
                <c:pt idx="287">
                  <c:v>45379.395833333336</c:v>
                </c:pt>
                <c:pt idx="288">
                  <c:v>45378.395833333336</c:v>
                </c:pt>
                <c:pt idx="289">
                  <c:v>45377.395833333336</c:v>
                </c:pt>
                <c:pt idx="290">
                  <c:v>45376.395833333336</c:v>
                </c:pt>
                <c:pt idx="291">
                  <c:v>45373.395833333336</c:v>
                </c:pt>
                <c:pt idx="292">
                  <c:v>45372.395833333336</c:v>
                </c:pt>
                <c:pt idx="293">
                  <c:v>45371.395833333336</c:v>
                </c:pt>
                <c:pt idx="294">
                  <c:v>45370.395833333336</c:v>
                </c:pt>
                <c:pt idx="295">
                  <c:v>45369.395833333336</c:v>
                </c:pt>
                <c:pt idx="296">
                  <c:v>45366.395833333336</c:v>
                </c:pt>
                <c:pt idx="297">
                  <c:v>45365.395833333336</c:v>
                </c:pt>
                <c:pt idx="298">
                  <c:v>45364.395833333336</c:v>
                </c:pt>
                <c:pt idx="299">
                  <c:v>45363.395833333336</c:v>
                </c:pt>
                <c:pt idx="300">
                  <c:v>45362.395833333336</c:v>
                </c:pt>
                <c:pt idx="301">
                  <c:v>45359.4375</c:v>
                </c:pt>
                <c:pt idx="302">
                  <c:v>45358.4375</c:v>
                </c:pt>
                <c:pt idx="303">
                  <c:v>45357.4375</c:v>
                </c:pt>
                <c:pt idx="304">
                  <c:v>45356.4375</c:v>
                </c:pt>
                <c:pt idx="305">
                  <c:v>45355.4375</c:v>
                </c:pt>
                <c:pt idx="306">
                  <c:v>45352.4375</c:v>
                </c:pt>
                <c:pt idx="307">
                  <c:v>45351.4375</c:v>
                </c:pt>
                <c:pt idx="308">
                  <c:v>45350.4375</c:v>
                </c:pt>
                <c:pt idx="309">
                  <c:v>45349.4375</c:v>
                </c:pt>
                <c:pt idx="310">
                  <c:v>45348.4375</c:v>
                </c:pt>
                <c:pt idx="311">
                  <c:v>45345.4375</c:v>
                </c:pt>
                <c:pt idx="312">
                  <c:v>45344.4375</c:v>
                </c:pt>
                <c:pt idx="313">
                  <c:v>45343.4375</c:v>
                </c:pt>
                <c:pt idx="314">
                  <c:v>45342.4375</c:v>
                </c:pt>
                <c:pt idx="315">
                  <c:v>45338.4375</c:v>
                </c:pt>
                <c:pt idx="316">
                  <c:v>45337.4375</c:v>
                </c:pt>
                <c:pt idx="317">
                  <c:v>45336.4375</c:v>
                </c:pt>
                <c:pt idx="318">
                  <c:v>45335.4375</c:v>
                </c:pt>
                <c:pt idx="319">
                  <c:v>45334.4375</c:v>
                </c:pt>
                <c:pt idx="320">
                  <c:v>45331.4375</c:v>
                </c:pt>
                <c:pt idx="321">
                  <c:v>45330.4375</c:v>
                </c:pt>
                <c:pt idx="322">
                  <c:v>45329.4375</c:v>
                </c:pt>
                <c:pt idx="323">
                  <c:v>45328.4375</c:v>
                </c:pt>
                <c:pt idx="324">
                  <c:v>45327.4375</c:v>
                </c:pt>
                <c:pt idx="325">
                  <c:v>45324.4375</c:v>
                </c:pt>
                <c:pt idx="326">
                  <c:v>45323.4375</c:v>
                </c:pt>
                <c:pt idx="327">
                  <c:v>45322.4375</c:v>
                </c:pt>
                <c:pt idx="328">
                  <c:v>45321.4375</c:v>
                </c:pt>
                <c:pt idx="329">
                  <c:v>45320.4375</c:v>
                </c:pt>
                <c:pt idx="330">
                  <c:v>45317.4375</c:v>
                </c:pt>
                <c:pt idx="331">
                  <c:v>45316.4375</c:v>
                </c:pt>
                <c:pt idx="332">
                  <c:v>45315.4375</c:v>
                </c:pt>
                <c:pt idx="333">
                  <c:v>45314.4375</c:v>
                </c:pt>
                <c:pt idx="334">
                  <c:v>45313.4375</c:v>
                </c:pt>
                <c:pt idx="335">
                  <c:v>45310.4375</c:v>
                </c:pt>
                <c:pt idx="336">
                  <c:v>45309.4375</c:v>
                </c:pt>
                <c:pt idx="337">
                  <c:v>45308.4375</c:v>
                </c:pt>
                <c:pt idx="338">
                  <c:v>45307.4375</c:v>
                </c:pt>
                <c:pt idx="339">
                  <c:v>45303.4375</c:v>
                </c:pt>
                <c:pt idx="340">
                  <c:v>45302.4375</c:v>
                </c:pt>
                <c:pt idx="341">
                  <c:v>45301.4375</c:v>
                </c:pt>
                <c:pt idx="342">
                  <c:v>45300.4375</c:v>
                </c:pt>
                <c:pt idx="343">
                  <c:v>45299.4375</c:v>
                </c:pt>
                <c:pt idx="344">
                  <c:v>45296.4375</c:v>
                </c:pt>
                <c:pt idx="345">
                  <c:v>45295.4375</c:v>
                </c:pt>
                <c:pt idx="346">
                  <c:v>45294.4375</c:v>
                </c:pt>
                <c:pt idx="347">
                  <c:v>45293.4375</c:v>
                </c:pt>
                <c:pt idx="348">
                  <c:v>45289.4375</c:v>
                </c:pt>
                <c:pt idx="349">
                  <c:v>45288.4375</c:v>
                </c:pt>
                <c:pt idx="350">
                  <c:v>45287.4375</c:v>
                </c:pt>
                <c:pt idx="351">
                  <c:v>45286.4375</c:v>
                </c:pt>
                <c:pt idx="352">
                  <c:v>45282.4375</c:v>
                </c:pt>
                <c:pt idx="353">
                  <c:v>45281.4375</c:v>
                </c:pt>
                <c:pt idx="354">
                  <c:v>45280.4375</c:v>
                </c:pt>
                <c:pt idx="355">
                  <c:v>45279.4375</c:v>
                </c:pt>
                <c:pt idx="356">
                  <c:v>45278.4375</c:v>
                </c:pt>
                <c:pt idx="357">
                  <c:v>45275.4375</c:v>
                </c:pt>
                <c:pt idx="358">
                  <c:v>45274.4375</c:v>
                </c:pt>
                <c:pt idx="359">
                  <c:v>45273.4375</c:v>
                </c:pt>
                <c:pt idx="360">
                  <c:v>45272.4375</c:v>
                </c:pt>
                <c:pt idx="361">
                  <c:v>45271.4375</c:v>
                </c:pt>
                <c:pt idx="362">
                  <c:v>45268.4375</c:v>
                </c:pt>
                <c:pt idx="363">
                  <c:v>45267.4375</c:v>
                </c:pt>
                <c:pt idx="364">
                  <c:v>45266.4375</c:v>
                </c:pt>
                <c:pt idx="365">
                  <c:v>45265.4375</c:v>
                </c:pt>
                <c:pt idx="366">
                  <c:v>45264.4375</c:v>
                </c:pt>
                <c:pt idx="367">
                  <c:v>45261.4375</c:v>
                </c:pt>
                <c:pt idx="368">
                  <c:v>45260.4375</c:v>
                </c:pt>
                <c:pt idx="369">
                  <c:v>45259.4375</c:v>
                </c:pt>
                <c:pt idx="370">
                  <c:v>45258.4375</c:v>
                </c:pt>
                <c:pt idx="371">
                  <c:v>45257.4375</c:v>
                </c:pt>
                <c:pt idx="372">
                  <c:v>45254.4375</c:v>
                </c:pt>
                <c:pt idx="373">
                  <c:v>45252.4375</c:v>
                </c:pt>
                <c:pt idx="374">
                  <c:v>45251.4375</c:v>
                </c:pt>
                <c:pt idx="375">
                  <c:v>45250.4375</c:v>
                </c:pt>
                <c:pt idx="376">
                  <c:v>45247.4375</c:v>
                </c:pt>
                <c:pt idx="377">
                  <c:v>45246.4375</c:v>
                </c:pt>
                <c:pt idx="378">
                  <c:v>45245.4375</c:v>
                </c:pt>
                <c:pt idx="379">
                  <c:v>45244.4375</c:v>
                </c:pt>
                <c:pt idx="380">
                  <c:v>45243.4375</c:v>
                </c:pt>
                <c:pt idx="381">
                  <c:v>45240.4375</c:v>
                </c:pt>
                <c:pt idx="382">
                  <c:v>45239.4375</c:v>
                </c:pt>
                <c:pt idx="383">
                  <c:v>45238.4375</c:v>
                </c:pt>
                <c:pt idx="384">
                  <c:v>45237.4375</c:v>
                </c:pt>
                <c:pt idx="385">
                  <c:v>45236.4375</c:v>
                </c:pt>
                <c:pt idx="386">
                  <c:v>45233.395833333336</c:v>
                </c:pt>
                <c:pt idx="387">
                  <c:v>45232.395833333336</c:v>
                </c:pt>
                <c:pt idx="388">
                  <c:v>45231.395833333336</c:v>
                </c:pt>
                <c:pt idx="389">
                  <c:v>45230.395833333336</c:v>
                </c:pt>
                <c:pt idx="390">
                  <c:v>45229.395833333336</c:v>
                </c:pt>
                <c:pt idx="391">
                  <c:v>45226.395833333336</c:v>
                </c:pt>
                <c:pt idx="392">
                  <c:v>45225.395833333336</c:v>
                </c:pt>
                <c:pt idx="393">
                  <c:v>45224.395833333336</c:v>
                </c:pt>
                <c:pt idx="394">
                  <c:v>45223.395833333336</c:v>
                </c:pt>
                <c:pt idx="395">
                  <c:v>45222.395833333336</c:v>
                </c:pt>
                <c:pt idx="396">
                  <c:v>45219.395833333336</c:v>
                </c:pt>
                <c:pt idx="397">
                  <c:v>45218.395833333336</c:v>
                </c:pt>
                <c:pt idx="398">
                  <c:v>45217.395833333336</c:v>
                </c:pt>
                <c:pt idx="399">
                  <c:v>45216.395833333336</c:v>
                </c:pt>
                <c:pt idx="400">
                  <c:v>45215.395833333336</c:v>
                </c:pt>
                <c:pt idx="401">
                  <c:v>45212.395833333336</c:v>
                </c:pt>
                <c:pt idx="402">
                  <c:v>45211.395833333336</c:v>
                </c:pt>
                <c:pt idx="403">
                  <c:v>45210.395833333336</c:v>
                </c:pt>
                <c:pt idx="404">
                  <c:v>45209.395833333336</c:v>
                </c:pt>
                <c:pt idx="405">
                  <c:v>45208.395833333336</c:v>
                </c:pt>
                <c:pt idx="406">
                  <c:v>45205.395833333336</c:v>
                </c:pt>
                <c:pt idx="407">
                  <c:v>45204.395833333336</c:v>
                </c:pt>
                <c:pt idx="408">
                  <c:v>45203.395833333336</c:v>
                </c:pt>
                <c:pt idx="409">
                  <c:v>45202.395833333336</c:v>
                </c:pt>
                <c:pt idx="410">
                  <c:v>45201.395833333336</c:v>
                </c:pt>
                <c:pt idx="411">
                  <c:v>45198.395833333336</c:v>
                </c:pt>
                <c:pt idx="412">
                  <c:v>45197.395833333336</c:v>
                </c:pt>
                <c:pt idx="413">
                  <c:v>45196.395833333336</c:v>
                </c:pt>
                <c:pt idx="414">
                  <c:v>45195.395833333336</c:v>
                </c:pt>
                <c:pt idx="415">
                  <c:v>45194.395833333336</c:v>
                </c:pt>
                <c:pt idx="416">
                  <c:v>45191.395833333336</c:v>
                </c:pt>
                <c:pt idx="417">
                  <c:v>45190.395833333336</c:v>
                </c:pt>
                <c:pt idx="418">
                  <c:v>45189.395833333336</c:v>
                </c:pt>
                <c:pt idx="419">
                  <c:v>45188.395833333336</c:v>
                </c:pt>
                <c:pt idx="420">
                  <c:v>45187.395833333336</c:v>
                </c:pt>
                <c:pt idx="421">
                  <c:v>45184.395833333336</c:v>
                </c:pt>
                <c:pt idx="422">
                  <c:v>45183.395833333336</c:v>
                </c:pt>
                <c:pt idx="423">
                  <c:v>45182.395833333336</c:v>
                </c:pt>
                <c:pt idx="424">
                  <c:v>45181.395833333336</c:v>
                </c:pt>
                <c:pt idx="425">
                  <c:v>45180.395833333336</c:v>
                </c:pt>
                <c:pt idx="426">
                  <c:v>45177.395833333336</c:v>
                </c:pt>
                <c:pt idx="427">
                  <c:v>45176.395833333336</c:v>
                </c:pt>
                <c:pt idx="428">
                  <c:v>45175.395833333336</c:v>
                </c:pt>
                <c:pt idx="429">
                  <c:v>45174.395833333336</c:v>
                </c:pt>
                <c:pt idx="430">
                  <c:v>45170.395833333336</c:v>
                </c:pt>
                <c:pt idx="431">
                  <c:v>45169.395833333336</c:v>
                </c:pt>
                <c:pt idx="432">
                  <c:v>45168.395833333336</c:v>
                </c:pt>
                <c:pt idx="433">
                  <c:v>45167.395833333336</c:v>
                </c:pt>
                <c:pt idx="434">
                  <c:v>45166.395833333336</c:v>
                </c:pt>
                <c:pt idx="435">
                  <c:v>45163.395833333336</c:v>
                </c:pt>
                <c:pt idx="436">
                  <c:v>45162.395833333336</c:v>
                </c:pt>
                <c:pt idx="437">
                  <c:v>45161.395833333336</c:v>
                </c:pt>
                <c:pt idx="438">
                  <c:v>45160.395833333336</c:v>
                </c:pt>
                <c:pt idx="439">
                  <c:v>45159.395833333336</c:v>
                </c:pt>
                <c:pt idx="440">
                  <c:v>45156.395833333336</c:v>
                </c:pt>
                <c:pt idx="441">
                  <c:v>45155.395833333336</c:v>
                </c:pt>
                <c:pt idx="442">
                  <c:v>45154.395833333336</c:v>
                </c:pt>
                <c:pt idx="443">
                  <c:v>45153.395833333336</c:v>
                </c:pt>
                <c:pt idx="444">
                  <c:v>45152.395833333336</c:v>
                </c:pt>
                <c:pt idx="445">
                  <c:v>45149.395833333336</c:v>
                </c:pt>
                <c:pt idx="446">
                  <c:v>45148.395833333336</c:v>
                </c:pt>
                <c:pt idx="447">
                  <c:v>45147.395833333336</c:v>
                </c:pt>
                <c:pt idx="448">
                  <c:v>45146.395833333336</c:v>
                </c:pt>
                <c:pt idx="449">
                  <c:v>45145.395833333336</c:v>
                </c:pt>
                <c:pt idx="450">
                  <c:v>45142.395833333336</c:v>
                </c:pt>
                <c:pt idx="451">
                  <c:v>45141.395833333336</c:v>
                </c:pt>
                <c:pt idx="452">
                  <c:v>45140.395833333336</c:v>
                </c:pt>
                <c:pt idx="453">
                  <c:v>45139.395833333336</c:v>
                </c:pt>
                <c:pt idx="454">
                  <c:v>45138.395833333336</c:v>
                </c:pt>
                <c:pt idx="455">
                  <c:v>45135.395833333336</c:v>
                </c:pt>
                <c:pt idx="456">
                  <c:v>45134.395833333336</c:v>
                </c:pt>
                <c:pt idx="457">
                  <c:v>45133.395833333336</c:v>
                </c:pt>
                <c:pt idx="458">
                  <c:v>45132.395833333336</c:v>
                </c:pt>
                <c:pt idx="459">
                  <c:v>45131.395833333336</c:v>
                </c:pt>
                <c:pt idx="460">
                  <c:v>45128.395833333336</c:v>
                </c:pt>
                <c:pt idx="461">
                  <c:v>45127.395833333336</c:v>
                </c:pt>
                <c:pt idx="462">
                  <c:v>45126.395833333336</c:v>
                </c:pt>
                <c:pt idx="463">
                  <c:v>45125.395833333336</c:v>
                </c:pt>
                <c:pt idx="464">
                  <c:v>45124.395833333336</c:v>
                </c:pt>
                <c:pt idx="465">
                  <c:v>45121.395833333336</c:v>
                </c:pt>
                <c:pt idx="466">
                  <c:v>45120.395833333336</c:v>
                </c:pt>
                <c:pt idx="467">
                  <c:v>45119.395833333336</c:v>
                </c:pt>
                <c:pt idx="468">
                  <c:v>45118.395833333336</c:v>
                </c:pt>
                <c:pt idx="469">
                  <c:v>45117.395833333336</c:v>
                </c:pt>
                <c:pt idx="470">
                  <c:v>45114.395833333336</c:v>
                </c:pt>
                <c:pt idx="471">
                  <c:v>45113.395833333336</c:v>
                </c:pt>
                <c:pt idx="472">
                  <c:v>45112.395833333336</c:v>
                </c:pt>
                <c:pt idx="473">
                  <c:v>45110.395833333336</c:v>
                </c:pt>
                <c:pt idx="474">
                  <c:v>45107.395833333336</c:v>
                </c:pt>
                <c:pt idx="475">
                  <c:v>45106.395833333336</c:v>
                </c:pt>
                <c:pt idx="476">
                  <c:v>45105.395833333336</c:v>
                </c:pt>
                <c:pt idx="477">
                  <c:v>45104.395833333336</c:v>
                </c:pt>
                <c:pt idx="478">
                  <c:v>45103.395833333336</c:v>
                </c:pt>
                <c:pt idx="479">
                  <c:v>45100.395833333336</c:v>
                </c:pt>
                <c:pt idx="480">
                  <c:v>45099.395833333336</c:v>
                </c:pt>
                <c:pt idx="481">
                  <c:v>45098.395833333336</c:v>
                </c:pt>
                <c:pt idx="482">
                  <c:v>45097.395833333336</c:v>
                </c:pt>
                <c:pt idx="483">
                  <c:v>45093.395833333336</c:v>
                </c:pt>
                <c:pt idx="484">
                  <c:v>45092.395833333336</c:v>
                </c:pt>
                <c:pt idx="485">
                  <c:v>45091.395833333336</c:v>
                </c:pt>
                <c:pt idx="486">
                  <c:v>45090.395833333336</c:v>
                </c:pt>
                <c:pt idx="487">
                  <c:v>45089.395833333336</c:v>
                </c:pt>
                <c:pt idx="488">
                  <c:v>45086.395833333336</c:v>
                </c:pt>
                <c:pt idx="489">
                  <c:v>45085.395833333336</c:v>
                </c:pt>
                <c:pt idx="490">
                  <c:v>45084.395833333336</c:v>
                </c:pt>
                <c:pt idx="491">
                  <c:v>45083.395833333336</c:v>
                </c:pt>
                <c:pt idx="492">
                  <c:v>45082.395833333336</c:v>
                </c:pt>
                <c:pt idx="493">
                  <c:v>45079.395833333336</c:v>
                </c:pt>
                <c:pt idx="494">
                  <c:v>45078.395833333336</c:v>
                </c:pt>
                <c:pt idx="495">
                  <c:v>45077.395833333336</c:v>
                </c:pt>
                <c:pt idx="496">
                  <c:v>45076.395833333336</c:v>
                </c:pt>
                <c:pt idx="497">
                  <c:v>45072.395833333336</c:v>
                </c:pt>
                <c:pt idx="498">
                  <c:v>45071.395833333336</c:v>
                </c:pt>
                <c:pt idx="499">
                  <c:v>45070.395833333336</c:v>
                </c:pt>
                <c:pt idx="500">
                  <c:v>45069.395833333336</c:v>
                </c:pt>
                <c:pt idx="501">
                  <c:v>45068.395833333336</c:v>
                </c:pt>
                <c:pt idx="502">
                  <c:v>45065.395833333336</c:v>
                </c:pt>
                <c:pt idx="503">
                  <c:v>45064.395833333336</c:v>
                </c:pt>
                <c:pt idx="504">
                  <c:v>45063.395833333336</c:v>
                </c:pt>
                <c:pt idx="505">
                  <c:v>45062.395833333336</c:v>
                </c:pt>
              </c:numCache>
            </c:numRef>
          </c:cat>
          <c:val>
            <c:numRef>
              <c:f>'Historical Prices Chart'!$J$5:$J$510</c:f>
              <c:numCache>
                <c:formatCode>#,##0.00</c:formatCode>
                <c:ptCount val="506"/>
                <c:pt idx="0">
                  <c:v>1.4220808394871125</c:v>
                </c:pt>
                <c:pt idx="1">
                  <c:v>1.4454025902035958</c:v>
                </c:pt>
                <c:pt idx="2">
                  <c:v>1.4510329314833188</c:v>
                </c:pt>
                <c:pt idx="3">
                  <c:v>1.4497627747119826</c:v>
                </c:pt>
                <c:pt idx="4">
                  <c:v>1.4396774481052443</c:v>
                </c:pt>
                <c:pt idx="5">
                  <c:v>1.433752699944103</c:v>
                </c:pt>
                <c:pt idx="6">
                  <c:v>1.4322854443942783</c:v>
                </c:pt>
                <c:pt idx="7">
                  <c:v>1.4219786472171743</c:v>
                </c:pt>
                <c:pt idx="8">
                  <c:v>1.377140634556574</c:v>
                </c:pt>
                <c:pt idx="9">
                  <c:v>1.3781211313686739</c:v>
                </c:pt>
                <c:pt idx="10">
                  <c:v>1.3701744414748398</c:v>
                </c:pt>
                <c:pt idx="11">
                  <c:v>1.3642449433500801</c:v>
                </c:pt>
                <c:pt idx="12">
                  <c:v>1.3748217767572635</c:v>
                </c:pt>
                <c:pt idx="13">
                  <c:v>1.3836516850142748</c:v>
                </c:pt>
                <c:pt idx="14">
                  <c:v>1.3635709473118796</c:v>
                </c:pt>
                <c:pt idx="15">
                  <c:v>1.3550354596227512</c:v>
                </c:pt>
                <c:pt idx="16">
                  <c:v>1.3530329724393042</c:v>
                </c:pt>
                <c:pt idx="17">
                  <c:v>1.3452274105264703</c:v>
                </c:pt>
                <c:pt idx="18">
                  <c:v>1.3443660661753585</c:v>
                </c:pt>
                <c:pt idx="19">
                  <c:v>1.3345264199743647</c:v>
                </c:pt>
                <c:pt idx="20">
                  <c:v>1.3080269667881692</c:v>
                </c:pt>
                <c:pt idx="21">
                  <c:v>1.2865908888985349</c:v>
                </c:pt>
                <c:pt idx="22">
                  <c:v>1.2550671113212513</c:v>
                </c:pt>
                <c:pt idx="23">
                  <c:v>1.2853598199100906</c:v>
                </c:pt>
                <c:pt idx="24">
                  <c:v>1.2836566154111198</c:v>
                </c:pt>
                <c:pt idx="25">
                  <c:v>1.3130806136695687</c:v>
                </c:pt>
                <c:pt idx="26">
                  <c:v>1.3153532522775067</c:v>
                </c:pt>
                <c:pt idx="27">
                  <c:v>1.3049855301828641</c:v>
                </c:pt>
                <c:pt idx="28">
                  <c:v>1.281795161163779</c:v>
                </c:pt>
                <c:pt idx="29">
                  <c:v>1.3277452085876835</c:v>
                </c:pt>
                <c:pt idx="30">
                  <c:v>1.2123823259053097</c:v>
                </c:pt>
                <c:pt idx="31">
                  <c:v>1.2317209964164819</c:v>
                </c:pt>
                <c:pt idx="32">
                  <c:v>1.2345994310287216</c:v>
                </c:pt>
                <c:pt idx="33">
                  <c:v>1.3130538775409104</c:v>
                </c:pt>
                <c:pt idx="34">
                  <c:v>1.379831708309976</c:v>
                </c:pt>
                <c:pt idx="35">
                  <c:v>1.3706099751967193</c:v>
                </c:pt>
                <c:pt idx="36">
                  <c:v>1.3654469054100318</c:v>
                </c:pt>
                <c:pt idx="37">
                  <c:v>1.3579259923094478</c:v>
                </c:pt>
                <c:pt idx="38">
                  <c:v>1.3852673394794845</c:v>
                </c:pt>
                <c:pt idx="39">
                  <c:v>1.3898635816683758</c:v>
                </c:pt>
                <c:pt idx="40">
                  <c:v>1.4055451569513895</c:v>
                </c:pt>
                <c:pt idx="41">
                  <c:v>1.4033358330698029</c:v>
                </c:pt>
                <c:pt idx="42">
                  <c:v>1.3790019800725559</c:v>
                </c:pt>
                <c:pt idx="43">
                  <c:v>1.3778656993568139</c:v>
                </c:pt>
                <c:pt idx="44">
                  <c:v>1.3808827896422731</c:v>
                </c:pt>
                <c:pt idx="45">
                  <c:v>1.3661306340453692</c:v>
                </c:pt>
                <c:pt idx="46">
                  <c:v>1.3808414451134199</c:v>
                </c:pt>
                <c:pt idx="47">
                  <c:v>1.3720382581580637</c:v>
                </c:pt>
                <c:pt idx="48">
                  <c:v>1.343468243593962</c:v>
                </c:pt>
                <c:pt idx="49">
                  <c:v>1.3623932312043656</c:v>
                </c:pt>
                <c:pt idx="50">
                  <c:v>1.3557677645628303</c:v>
                </c:pt>
                <c:pt idx="51">
                  <c:v>1.366106288866062</c:v>
                </c:pt>
                <c:pt idx="52">
                  <c:v>1.4039758475169917</c:v>
                </c:pt>
                <c:pt idx="53">
                  <c:v>1.3962675830620594</c:v>
                </c:pt>
                <c:pt idx="54">
                  <c:v>1.4215990717468567</c:v>
                </c:pt>
                <c:pt idx="55">
                  <c:v>1.4059101293440261</c:v>
                </c:pt>
                <c:pt idx="56">
                  <c:v>1.4233242517658398</c:v>
                </c:pt>
                <c:pt idx="57">
                  <c:v>1.4488187413031639</c:v>
                </c:pt>
                <c:pt idx="58">
                  <c:v>1.4262074363416977</c:v>
                </c:pt>
                <c:pt idx="59">
                  <c:v>1.4491983369229988</c:v>
                </c:pt>
                <c:pt idx="60">
                  <c:v>1.4490012274994823</c:v>
                </c:pt>
                <c:pt idx="61">
                  <c:v>1.4558140454953659</c:v>
                </c:pt>
                <c:pt idx="62">
                  <c:v>1.4630842670432191</c:v>
                </c:pt>
                <c:pt idx="63">
                  <c:v>1.4884839409349118</c:v>
                </c:pt>
                <c:pt idx="64">
                  <c:v>1.4949633931473612</c:v>
                </c:pt>
                <c:pt idx="65">
                  <c:v>1.4914183379806889</c:v>
                </c:pt>
                <c:pt idx="66">
                  <c:v>1.487780732278297</c:v>
                </c:pt>
                <c:pt idx="67">
                  <c:v>1.4878877706972862</c:v>
                </c:pt>
                <c:pt idx="68">
                  <c:v>1.472534696039677</c:v>
                </c:pt>
                <c:pt idx="69">
                  <c:v>1.4765566431435471</c:v>
                </c:pt>
                <c:pt idx="70">
                  <c:v>1.4760553900594999</c:v>
                </c:pt>
                <c:pt idx="71">
                  <c:v>1.4662133825631616</c:v>
                </c:pt>
                <c:pt idx="72">
                  <c:v>1.4802233504519173</c:v>
                </c:pt>
                <c:pt idx="73">
                  <c:v>1.4748485723460074</c:v>
                </c:pt>
                <c:pt idx="74">
                  <c:v>1.4691063115217233</c:v>
                </c:pt>
                <c:pt idx="75">
                  <c:v>1.4585683218221446</c:v>
                </c:pt>
                <c:pt idx="76">
                  <c:v>1.4697510759325305</c:v>
                </c:pt>
                <c:pt idx="77">
                  <c:v>1.4772062749934614</c:v>
                </c:pt>
                <c:pt idx="78">
                  <c:v>1.4694543047143311</c:v>
                </c:pt>
                <c:pt idx="79">
                  <c:v>1.4763620387232543</c:v>
                </c:pt>
                <c:pt idx="80">
                  <c:v>1.462877429204541</c:v>
                </c:pt>
                <c:pt idx="81">
                  <c:v>1.4845228309270986</c:v>
                </c:pt>
                <c:pt idx="82">
                  <c:v>1.4887734761952474</c:v>
                </c:pt>
                <c:pt idx="83">
                  <c:v>1.4809047094279595</c:v>
                </c:pt>
                <c:pt idx="84">
                  <c:v>1.4718704546490291</c:v>
                </c:pt>
                <c:pt idx="85">
                  <c:v>1.4590769367034948</c:v>
                </c:pt>
                <c:pt idx="86">
                  <c:v>1.4446434191134434</c:v>
                </c:pt>
                <c:pt idx="87">
                  <c:v>1.4477019637996535</c:v>
                </c:pt>
                <c:pt idx="88">
                  <c:v>1.4216672664582413</c:v>
                </c:pt>
                <c:pt idx="89">
                  <c:v>1.42003950023211</c:v>
                </c:pt>
                <c:pt idx="90">
                  <c:v>1.4178058300306777</c:v>
                </c:pt>
                <c:pt idx="91">
                  <c:v>1.4399985751477791</c:v>
                </c:pt>
                <c:pt idx="92">
                  <c:v>1.4377551628447203</c:v>
                </c:pt>
                <c:pt idx="93">
                  <c:v>1.4538991284951976</c:v>
                </c:pt>
                <c:pt idx="94">
                  <c:v>1.4458917113772038</c:v>
                </c:pt>
                <c:pt idx="95">
                  <c:v>1.4279057756826388</c:v>
                </c:pt>
                <c:pt idx="96">
                  <c:v>1.4310883539554089</c:v>
                </c:pt>
                <c:pt idx="97">
                  <c:v>1.4372466589758062</c:v>
                </c:pt>
                <c:pt idx="98">
                  <c:v>1.4527944692156614</c:v>
                </c:pt>
                <c:pt idx="99">
                  <c:v>1.4690357406879908</c:v>
                </c:pt>
                <c:pt idx="100">
                  <c:v>1.4696319097850776</c:v>
                </c:pt>
                <c:pt idx="101">
                  <c:v>1.4535803657894442</c:v>
                </c:pt>
                <c:pt idx="102">
                  <c:v>1.4430643675774193</c:v>
                </c:pt>
                <c:pt idx="103">
                  <c:v>1.4275481692692806</c:v>
                </c:pt>
                <c:pt idx="104">
                  <c:v>1.4287842281146554</c:v>
                </c:pt>
                <c:pt idx="105">
                  <c:v>1.4722037147425415</c:v>
                </c:pt>
                <c:pt idx="106">
                  <c:v>1.4779143594531341</c:v>
                </c:pt>
                <c:pt idx="107">
                  <c:v>1.4723204922217203</c:v>
                </c:pt>
                <c:pt idx="108">
                  <c:v>1.472359460628226</c:v>
                </c:pt>
                <c:pt idx="109">
                  <c:v>1.4803742300390332</c:v>
                </c:pt>
                <c:pt idx="110">
                  <c:v>1.4683837327157285</c:v>
                </c:pt>
                <c:pt idx="111">
                  <c:v>1.4727487888451978</c:v>
                </c:pt>
                <c:pt idx="112">
                  <c:v>1.4818536091353465</c:v>
                </c:pt>
                <c:pt idx="113">
                  <c:v>1.4781649304889397</c:v>
                </c:pt>
                <c:pt idx="114">
                  <c:v>1.4809339357328386</c:v>
                </c:pt>
                <c:pt idx="115">
                  <c:v>1.4720260906628162</c:v>
                </c:pt>
                <c:pt idx="116">
                  <c:v>1.4713618450901931</c:v>
                </c:pt>
                <c:pt idx="117">
                  <c:v>1.4677680794153891</c:v>
                </c:pt>
                <c:pt idx="118">
                  <c:v>1.4595830507635963</c:v>
                </c:pt>
                <c:pt idx="119">
                  <c:v>1.4651524439348267</c:v>
                </c:pt>
                <c:pt idx="120">
                  <c:v>1.4568165315139425</c:v>
                </c:pt>
                <c:pt idx="121">
                  <c:v>1.4524294968230247</c:v>
                </c:pt>
                <c:pt idx="122">
                  <c:v>1.4474099383630972</c:v>
                </c:pt>
                <c:pt idx="123">
                  <c:v>1.4397211717978824</c:v>
                </c:pt>
                <c:pt idx="124">
                  <c:v>1.4396895651886799</c:v>
                </c:pt>
                <c:pt idx="125">
                  <c:v>1.434005756974154</c:v>
                </c:pt>
                <c:pt idx="126">
                  <c:v>1.4284095136203925</c:v>
                </c:pt>
                <c:pt idx="127">
                  <c:v>1.4475218537256831</c:v>
                </c:pt>
                <c:pt idx="128">
                  <c:v>1.4563322777794416</c:v>
                </c:pt>
                <c:pt idx="129">
                  <c:v>1.4559941555693363</c:v>
                </c:pt>
                <c:pt idx="130">
                  <c:v>1.4602180700313405</c:v>
                </c:pt>
                <c:pt idx="131">
                  <c:v>1.4588043954701913</c:v>
                </c:pt>
                <c:pt idx="132">
                  <c:v>1.4533444233033508</c:v>
                </c:pt>
                <c:pt idx="133">
                  <c:v>1.4426239527299678</c:v>
                </c:pt>
                <c:pt idx="134">
                  <c:v>1.407031778468619</c:v>
                </c:pt>
                <c:pt idx="135">
                  <c:v>1.389982734129364</c:v>
                </c:pt>
                <c:pt idx="136">
                  <c:v>1.3939025144353272</c:v>
                </c:pt>
                <c:pt idx="137">
                  <c:v>1.3882212059015111</c:v>
                </c:pt>
                <c:pt idx="138">
                  <c:v>1.4145526809241753</c:v>
                </c:pt>
                <c:pt idx="139">
                  <c:v>1.419236493296345</c:v>
                </c:pt>
                <c:pt idx="140">
                  <c:v>1.4169493519781344</c:v>
                </c:pt>
                <c:pt idx="141">
                  <c:v>1.4132023305938666</c:v>
                </c:pt>
                <c:pt idx="142">
                  <c:v>1.4136256457243641</c:v>
                </c:pt>
                <c:pt idx="143">
                  <c:v>1.4105988133372784</c:v>
                </c:pt>
                <c:pt idx="144">
                  <c:v>1.4236843567193691</c:v>
                </c:pt>
                <c:pt idx="145">
                  <c:v>1.4243607246979419</c:v>
                </c:pt>
                <c:pt idx="146">
                  <c:v>1.4269617422738203</c:v>
                </c:pt>
                <c:pt idx="147">
                  <c:v>1.4213169036063382</c:v>
                </c:pt>
                <c:pt idx="148">
                  <c:v>1.4215602185347627</c:v>
                </c:pt>
                <c:pt idx="149">
                  <c:v>1.4149395136424123</c:v>
                </c:pt>
                <c:pt idx="150">
                  <c:v>1.4257890076592861</c:v>
                </c:pt>
                <c:pt idx="151">
                  <c:v>1.4148835595728255</c:v>
                </c:pt>
                <c:pt idx="152">
                  <c:v>1.4063724045170782</c:v>
                </c:pt>
                <c:pt idx="153">
                  <c:v>1.4092898075358233</c:v>
                </c:pt>
                <c:pt idx="154">
                  <c:v>1.3993357557960231</c:v>
                </c:pt>
                <c:pt idx="155">
                  <c:v>1.3859072090782552</c:v>
                </c:pt>
                <c:pt idx="156">
                  <c:v>1.3993211367508001</c:v>
                </c:pt>
                <c:pt idx="157">
                  <c:v>1.3868804687919527</c:v>
                </c:pt>
                <c:pt idx="158">
                  <c:v>1.3892163259408092</c:v>
                </c:pt>
                <c:pt idx="159">
                  <c:v>1.3890240976428647</c:v>
                </c:pt>
                <c:pt idx="160">
                  <c:v>1.4020974087471081</c:v>
                </c:pt>
                <c:pt idx="161">
                  <c:v>1.3961824038281321</c:v>
                </c:pt>
                <c:pt idx="162">
                  <c:v>1.3979343188352347</c:v>
                </c:pt>
                <c:pt idx="163">
                  <c:v>1.392311225298942</c:v>
                </c:pt>
                <c:pt idx="164">
                  <c:v>1.3949075012751526</c:v>
                </c:pt>
                <c:pt idx="165">
                  <c:v>1.3914134015770068</c:v>
                </c:pt>
                <c:pt idx="166">
                  <c:v>1.3875154975641864</c:v>
                </c:pt>
                <c:pt idx="167">
                  <c:v>1.3902139319743527</c:v>
                </c:pt>
                <c:pt idx="168">
                  <c:v>1.3670064727428033</c:v>
                </c:pt>
                <c:pt idx="169">
                  <c:v>1.3709774484106048</c:v>
                </c:pt>
                <c:pt idx="170">
                  <c:v>1.3706148521403161</c:v>
                </c:pt>
                <c:pt idx="171">
                  <c:v>1.3688946536143132</c:v>
                </c:pt>
                <c:pt idx="172">
                  <c:v>1.361531886853254</c:v>
                </c:pt>
                <c:pt idx="173">
                  <c:v>1.3514027148964138</c:v>
                </c:pt>
                <c:pt idx="174">
                  <c:v>1.3371420554549271</c:v>
                </c:pt>
                <c:pt idx="175">
                  <c:v>1.3311880916339349</c:v>
                </c:pt>
                <c:pt idx="176">
                  <c:v>1.3159493061801821</c:v>
                </c:pt>
                <c:pt idx="177">
                  <c:v>1.3390618482581533</c:v>
                </c:pt>
                <c:pt idx="178">
                  <c:v>1.3431153882847608</c:v>
                </c:pt>
                <c:pt idx="179">
                  <c:v>1.3452712558765725</c:v>
                </c:pt>
                <c:pt idx="180">
                  <c:v>1.3743400173809586</c:v>
                </c:pt>
                <c:pt idx="181">
                  <c:v>1.3606073376476882</c:v>
                </c:pt>
                <c:pt idx="182">
                  <c:v>1.3606609250994164</c:v>
                </c:pt>
                <c:pt idx="183">
                  <c:v>1.3688410768076127</c:v>
                </c:pt>
                <c:pt idx="184">
                  <c:v>1.3666609845534192</c:v>
                </c:pt>
                <c:pt idx="185">
                  <c:v>1.3709847045179859</c:v>
                </c:pt>
                <c:pt idx="186">
                  <c:v>1.3554198972096618</c:v>
                </c:pt>
                <c:pt idx="187">
                  <c:v>1.3676367397658515</c:v>
                </c:pt>
                <c:pt idx="188">
                  <c:v>1.3618628806963156</c:v>
                </c:pt>
                <c:pt idx="189">
                  <c:v>1.3645709473362111</c:v>
                </c:pt>
                <c:pt idx="190">
                  <c:v>1.351431941201293</c:v>
                </c:pt>
                <c:pt idx="191">
                  <c:v>1.3487482262037573</c:v>
                </c:pt>
                <c:pt idx="192">
                  <c:v>1.3273340211856497</c:v>
                </c:pt>
                <c:pt idx="193">
                  <c:v>1.3222779951404655</c:v>
                </c:pt>
                <c:pt idx="194">
                  <c:v>1.3003698946536384</c:v>
                </c:pt>
                <c:pt idx="195">
                  <c:v>1.3003139459065656</c:v>
                </c:pt>
                <c:pt idx="196">
                  <c:v>1.2942675562487542</c:v>
                </c:pt>
                <c:pt idx="197">
                  <c:v>1.2651159703427326</c:v>
                </c:pt>
                <c:pt idx="198">
                  <c:v>1.2749774757287884</c:v>
                </c:pt>
                <c:pt idx="199">
                  <c:v>1.2619115317443619</c:v>
                </c:pt>
                <c:pt idx="200">
                  <c:v>1.3008978880483195</c:v>
                </c:pt>
                <c:pt idx="201">
                  <c:v>1.3252586030136644</c:v>
                </c:pt>
                <c:pt idx="202">
                  <c:v>1.343657981715686</c:v>
                </c:pt>
                <c:pt idx="203">
                  <c:v>1.32276698515212</c:v>
                </c:pt>
                <c:pt idx="204">
                  <c:v>1.3293608535484038</c:v>
                </c:pt>
                <c:pt idx="205">
                  <c:v>1.3282805500932029</c:v>
                </c:pt>
                <c:pt idx="206">
                  <c:v>1.3137108765106418</c:v>
                </c:pt>
                <c:pt idx="207">
                  <c:v>1.3205017189865134</c:v>
                </c:pt>
                <c:pt idx="208">
                  <c:v>1.3517945374715816</c:v>
                </c:pt>
                <c:pt idx="209">
                  <c:v>1.3539040588920426</c:v>
                </c:pt>
                <c:pt idx="210">
                  <c:v>1.3394486809763906</c:v>
                </c:pt>
                <c:pt idx="211">
                  <c:v>1.3490814809747556</c:v>
                </c:pt>
                <c:pt idx="212">
                  <c:v>1.3597095150662915</c:v>
                </c:pt>
                <c:pt idx="213">
                  <c:v>1.3789144098892772</c:v>
                </c:pt>
                <c:pt idx="214">
                  <c:v>1.3701599399051057</c:v>
                </c:pt>
                <c:pt idx="215">
                  <c:v>1.3662985076595173</c:v>
                </c:pt>
                <c:pt idx="216">
                  <c:v>1.3588019598877576</c:v>
                </c:pt>
                <c:pt idx="217">
                  <c:v>1.3708144464175391</c:v>
                </c:pt>
                <c:pt idx="218">
                  <c:v>1.3569624895243797</c:v>
                </c:pt>
                <c:pt idx="219">
                  <c:v>1.3559576232014796</c:v>
                </c:pt>
                <c:pt idx="220">
                  <c:v>1.354580412043612</c:v>
                </c:pt>
                <c:pt idx="221">
                  <c:v>1.3472396249845404</c:v>
                </c:pt>
                <c:pt idx="222">
                  <c:v>1.3404243168124361</c:v>
                </c:pt>
                <c:pt idx="223">
                  <c:v>1.3321710934492588</c:v>
                </c:pt>
                <c:pt idx="224">
                  <c:v>1.3286163003629357</c:v>
                </c:pt>
                <c:pt idx="225">
                  <c:v>1.3340641501238264</c:v>
                </c:pt>
                <c:pt idx="226">
                  <c:v>1.3328548220845962</c:v>
                </c:pt>
                <c:pt idx="227">
                  <c:v>1.330762290509192</c:v>
                </c:pt>
                <c:pt idx="228">
                  <c:v>1.325548127628972</c:v>
                </c:pt>
                <c:pt idx="229">
                  <c:v>1.3296236526800809</c:v>
                </c:pt>
                <c:pt idx="230">
                  <c:v>1.3317039477956627</c:v>
                </c:pt>
                <c:pt idx="231">
                  <c:v>1.3350762630496182</c:v>
                </c:pt>
                <c:pt idx="232">
                  <c:v>1.331718565700347</c:v>
                </c:pt>
                <c:pt idx="233">
                  <c:v>1.3215893895615314</c:v>
                </c:pt>
                <c:pt idx="234">
                  <c:v>1.3221101162038034</c:v>
                </c:pt>
                <c:pt idx="235">
                  <c:v>1.319017477773607</c:v>
                </c:pt>
                <c:pt idx="236">
                  <c:v>1.3078955523953271</c:v>
                </c:pt>
                <c:pt idx="237">
                  <c:v>1.3043602446527955</c:v>
                </c:pt>
                <c:pt idx="238">
                  <c:v>1.3010025461629855</c:v>
                </c:pt>
                <c:pt idx="239">
                  <c:v>1.3024550697542536</c:v>
                </c:pt>
                <c:pt idx="240">
                  <c:v>1.3027153775691713</c:v>
                </c:pt>
                <c:pt idx="241">
                  <c:v>1.287461975351273</c:v>
                </c:pt>
                <c:pt idx="242">
                  <c:v>1.285530068506048</c:v>
                </c:pt>
                <c:pt idx="243">
                  <c:v>1.2840969108821847</c:v>
                </c:pt>
                <c:pt idx="244">
                  <c:v>1.2738704414674429</c:v>
                </c:pt>
                <c:pt idx="245">
                  <c:v>1.2815276097874062</c:v>
                </c:pt>
                <c:pt idx="246">
                  <c:v>1.291038752321559</c:v>
                </c:pt>
                <c:pt idx="247">
                  <c:v>1.2907176157745348</c:v>
                </c:pt>
                <c:pt idx="248">
                  <c:v>1.2817440745332993</c:v>
                </c:pt>
                <c:pt idx="249">
                  <c:v>1.2912747012707049</c:v>
                </c:pt>
                <c:pt idx="250">
                  <c:v>1.2947785312849103</c:v>
                </c:pt>
                <c:pt idx="251">
                  <c:v>1.2915472425040084</c:v>
                </c:pt>
                <c:pt idx="252">
                  <c:v>1.2903647604653339</c:v>
                </c:pt>
                <c:pt idx="253">
                  <c:v>1.288863531688448</c:v>
                </c:pt>
                <c:pt idx="254">
                  <c:v>1.2915521129845522</c:v>
                </c:pt>
                <c:pt idx="255">
                  <c:v>1.276595617328782</c:v>
                </c:pt>
                <c:pt idx="256">
                  <c:v>1.2704494145648169</c:v>
                </c:pt>
                <c:pt idx="257">
                  <c:v>1.2707560590465961</c:v>
                </c:pt>
                <c:pt idx="258">
                  <c:v>1.2686635210081394</c:v>
                </c:pt>
                <c:pt idx="259">
                  <c:v>1.2622375357304929</c:v>
                </c:pt>
                <c:pt idx="260">
                  <c:v>1.2622449017097714</c:v>
                </c:pt>
                <c:pt idx="261">
                  <c:v>1.2605514393124269</c:v>
                </c:pt>
                <c:pt idx="262">
                  <c:v>1.2476678663299074</c:v>
                </c:pt>
                <c:pt idx="263">
                  <c:v>1.2321955080493565</c:v>
                </c:pt>
                <c:pt idx="264">
                  <c:v>1.22104922798728</c:v>
                </c:pt>
                <c:pt idx="265">
                  <c:v>1.2252585275860368</c:v>
                </c:pt>
                <c:pt idx="266">
                  <c:v>1.2448405183481475</c:v>
                </c:pt>
                <c:pt idx="267">
                  <c:v>1.2408963928628771</c:v>
                </c:pt>
                <c:pt idx="268">
                  <c:v>1.2283559319473936</c:v>
                </c:pt>
                <c:pt idx="269">
                  <c:v>1.2340032619316348</c:v>
                </c:pt>
                <c:pt idx="270">
                  <c:v>1.2337404627999575</c:v>
                </c:pt>
                <c:pt idx="271">
                  <c:v>1.2191538046948538</c:v>
                </c:pt>
                <c:pt idx="272">
                  <c:v>1.2086012119175942</c:v>
                </c:pt>
                <c:pt idx="273">
                  <c:v>1.21928033263961</c:v>
                </c:pt>
                <c:pt idx="274">
                  <c:v>1.221978657177879</c:v>
                </c:pt>
                <c:pt idx="275">
                  <c:v>1.2290835006103189</c:v>
                </c:pt>
                <c:pt idx="276">
                  <c:v>1.2316163223342738</c:v>
                </c:pt>
                <c:pt idx="277">
                  <c:v>1.2466021754568766</c:v>
                </c:pt>
                <c:pt idx="278">
                  <c:v>1.2650089361057186</c:v>
                </c:pt>
                <c:pt idx="279">
                  <c:v>1.2556607765556527</c:v>
                </c:pt>
                <c:pt idx="280">
                  <c:v>1.2676489167655882</c:v>
                </c:pt>
                <c:pt idx="281">
                  <c:v>1.2658191748173719</c:v>
                </c:pt>
                <c:pt idx="282">
                  <c:v>1.2662935765783492</c:v>
                </c:pt>
                <c:pt idx="283">
                  <c:v>1.2523930232309306</c:v>
                </c:pt>
                <c:pt idx="284">
                  <c:v>1.2680333733614777</c:v>
                </c:pt>
                <c:pt idx="285">
                  <c:v>1.2666513118725833</c:v>
                </c:pt>
                <c:pt idx="286">
                  <c:v>1.2758875222240815</c:v>
                </c:pt>
                <c:pt idx="287">
                  <c:v>1.2784618184983043</c:v>
                </c:pt>
                <c:pt idx="288">
                  <c:v>1.277036025713181</c:v>
                </c:pt>
                <c:pt idx="289">
                  <c:v>1.266108714259683</c:v>
                </c:pt>
                <c:pt idx="290">
                  <c:v>1.2696635020234921</c:v>
                </c:pt>
                <c:pt idx="291">
                  <c:v>1.2735541807234769</c:v>
                </c:pt>
                <c:pt idx="292">
                  <c:v>1.2753424481214251</c:v>
                </c:pt>
                <c:pt idx="293">
                  <c:v>1.2712280698582219</c:v>
                </c:pt>
                <c:pt idx="294">
                  <c:v>1.2600087329681677</c:v>
                </c:pt>
                <c:pt idx="295">
                  <c:v>1.2529307397182592</c:v>
                </c:pt>
                <c:pt idx="296">
                  <c:v>1.2450643490733191</c:v>
                </c:pt>
                <c:pt idx="297">
                  <c:v>1.2531886725513677</c:v>
                </c:pt>
                <c:pt idx="298">
                  <c:v>1.2567970572713947</c:v>
                </c:pt>
                <c:pt idx="299">
                  <c:v>1.2592204496270092</c:v>
                </c:pt>
                <c:pt idx="300">
                  <c:v>1.2452711804489447</c:v>
                </c:pt>
                <c:pt idx="301">
                  <c:v>1.2466702412873851</c:v>
                </c:pt>
                <c:pt idx="302">
                  <c:v>1.2548626549274351</c:v>
                </c:pt>
                <c:pt idx="303">
                  <c:v>1.2420642569968674</c:v>
                </c:pt>
                <c:pt idx="304">
                  <c:v>1.2357113369111496</c:v>
                </c:pt>
                <c:pt idx="305">
                  <c:v>1.248436779521686</c:v>
                </c:pt>
                <c:pt idx="306">
                  <c:v>1.2499282715194595</c:v>
                </c:pt>
                <c:pt idx="307">
                  <c:v>1.2399985702814806</c:v>
                </c:pt>
                <c:pt idx="308">
                  <c:v>1.233548234502013</c:v>
                </c:pt>
                <c:pt idx="309">
                  <c:v>1.2355970518892685</c:v>
                </c:pt>
                <c:pt idx="310">
                  <c:v>1.233492280432426</c:v>
                </c:pt>
                <c:pt idx="311">
                  <c:v>1.2381809602437031</c:v>
                </c:pt>
                <c:pt idx="312">
                  <c:v>1.2377502916798533</c:v>
                </c:pt>
                <c:pt idx="313">
                  <c:v>1.212146262902291</c:v>
                </c:pt>
                <c:pt idx="314">
                  <c:v>1.210615802498012</c:v>
                </c:pt>
                <c:pt idx="315">
                  <c:v>1.2179298576104007</c:v>
                </c:pt>
                <c:pt idx="316">
                  <c:v>1.2238083949441199</c:v>
                </c:pt>
                <c:pt idx="317">
                  <c:v>1.2167255258911536</c:v>
                </c:pt>
                <c:pt idx="318">
                  <c:v>1.2051801850149684</c:v>
                </c:pt>
                <c:pt idx="319">
                  <c:v>1.2218886021408939</c:v>
                </c:pt>
                <c:pt idx="320">
                  <c:v>1.2230492280359431</c:v>
                </c:pt>
                <c:pt idx="321">
                  <c:v>1.2160661519396128</c:v>
                </c:pt>
                <c:pt idx="322">
                  <c:v>1.2153726907071385</c:v>
                </c:pt>
                <c:pt idx="323">
                  <c:v>1.2054381178480769</c:v>
                </c:pt>
                <c:pt idx="324">
                  <c:v>1.202659485696963</c:v>
                </c:pt>
                <c:pt idx="325">
                  <c:v>1.2065038129030832</c:v>
                </c:pt>
                <c:pt idx="326">
                  <c:v>1.1937492443550755</c:v>
                </c:pt>
                <c:pt idx="327">
                  <c:v>1.1790189585882616</c:v>
                </c:pt>
                <c:pt idx="328">
                  <c:v>1.1983187717053643</c:v>
                </c:pt>
                <c:pt idx="329">
                  <c:v>1.1990389838935005</c:v>
                </c:pt>
                <c:pt idx="330">
                  <c:v>1.1900460641389343</c:v>
                </c:pt>
                <c:pt idx="331">
                  <c:v>1.19082222811558</c:v>
                </c:pt>
                <c:pt idx="332">
                  <c:v>1.1845908472582263</c:v>
                </c:pt>
                <c:pt idx="333">
                  <c:v>1.1836298251448896</c:v>
                </c:pt>
                <c:pt idx="334">
                  <c:v>1.1801820769406086</c:v>
                </c:pt>
                <c:pt idx="335">
                  <c:v>1.1775980480692485</c:v>
                </c:pt>
                <c:pt idx="336">
                  <c:v>1.1632740495699176</c:v>
                </c:pt>
                <c:pt idx="337">
                  <c:v>1.1531205324337703</c:v>
                </c:pt>
                <c:pt idx="338">
                  <c:v>1.1596340825721811</c:v>
                </c:pt>
                <c:pt idx="339">
                  <c:v>1.1639772730535358</c:v>
                </c:pt>
                <c:pt idx="340">
                  <c:v>1.1631038104784497</c:v>
                </c:pt>
                <c:pt idx="341">
                  <c:v>1.1638848418942027</c:v>
                </c:pt>
                <c:pt idx="342">
                  <c:v>1.1573274570507179</c:v>
                </c:pt>
                <c:pt idx="343">
                  <c:v>1.1590404036513151</c:v>
                </c:pt>
                <c:pt idx="344">
                  <c:v>1.1429086714192236</c:v>
                </c:pt>
                <c:pt idx="345">
                  <c:v>1.1408258872679597</c:v>
                </c:pt>
                <c:pt idx="346">
                  <c:v>1.1447505327319527</c:v>
                </c:pt>
                <c:pt idx="347">
                  <c:v>1.154001360988135</c:v>
                </c:pt>
                <c:pt idx="348">
                  <c:v>1.1605708640555941</c:v>
                </c:pt>
                <c:pt idx="349">
                  <c:v>1.1638604872104061</c:v>
                </c:pt>
                <c:pt idx="350">
                  <c:v>1.1634298144645809</c:v>
                </c:pt>
                <c:pt idx="351">
                  <c:v>1.1617679544944635</c:v>
                </c:pt>
                <c:pt idx="352">
                  <c:v>1.1568724296210959</c:v>
                </c:pt>
                <c:pt idx="353">
                  <c:v>1.1549551364985797</c:v>
                </c:pt>
                <c:pt idx="354">
                  <c:v>1.1431787182943309</c:v>
                </c:pt>
                <c:pt idx="355">
                  <c:v>1.1602156337645837</c:v>
                </c:pt>
                <c:pt idx="356">
                  <c:v>1.1534490414231255</c:v>
                </c:pt>
                <c:pt idx="357">
                  <c:v>1.1482493527397102</c:v>
                </c:pt>
                <c:pt idx="358">
                  <c:v>1.1483369229229889</c:v>
                </c:pt>
                <c:pt idx="359">
                  <c:v>1.1453052284193102</c:v>
                </c:pt>
                <c:pt idx="360">
                  <c:v>1.1298815806468911</c:v>
                </c:pt>
                <c:pt idx="361">
                  <c:v>1.1247086334146483</c:v>
                </c:pt>
                <c:pt idx="362">
                  <c:v>1.1203119855029802</c:v>
                </c:pt>
                <c:pt idx="363">
                  <c:v>1.1157424646157439</c:v>
                </c:pt>
                <c:pt idx="364">
                  <c:v>1.1069222984603591</c:v>
                </c:pt>
                <c:pt idx="365">
                  <c:v>1.1112631234643937</c:v>
                </c:pt>
                <c:pt idx="366">
                  <c:v>1.1118956449523258</c:v>
                </c:pt>
                <c:pt idx="367">
                  <c:v>1.11794204107319</c:v>
                </c:pt>
                <c:pt idx="368">
                  <c:v>1.1114138825345843</c:v>
                </c:pt>
                <c:pt idx="369">
                  <c:v>1.1072240659985417</c:v>
                </c:pt>
                <c:pt idx="370">
                  <c:v>1.1082727586625649</c:v>
                </c:pt>
                <c:pt idx="371">
                  <c:v>1.1071875984132848</c:v>
                </c:pt>
                <c:pt idx="372">
                  <c:v>1.109355447744603</c:v>
                </c:pt>
                <c:pt idx="373">
                  <c:v>1.1086936976707145</c:v>
                </c:pt>
                <c:pt idx="374">
                  <c:v>1.1042093506948916</c:v>
                </c:pt>
                <c:pt idx="375">
                  <c:v>1.1064454107051365</c:v>
                </c:pt>
                <c:pt idx="376">
                  <c:v>1.0983284532063664</c:v>
                </c:pt>
                <c:pt idx="377">
                  <c:v>1.0969221499470097</c:v>
                </c:pt>
                <c:pt idx="378">
                  <c:v>1.0956178963902501</c:v>
                </c:pt>
                <c:pt idx="379">
                  <c:v>1.093870971240078</c:v>
                </c:pt>
                <c:pt idx="380">
                  <c:v>1.0733959249682699</c:v>
                </c:pt>
                <c:pt idx="381">
                  <c:v>1.0742938616035391</c:v>
                </c:pt>
                <c:pt idx="382">
                  <c:v>1.0577751784173623</c:v>
                </c:pt>
                <c:pt idx="383">
                  <c:v>1.0663957533369608</c:v>
                </c:pt>
                <c:pt idx="384">
                  <c:v>1.0653251878014109</c:v>
                </c:pt>
                <c:pt idx="385">
                  <c:v>1.0623081112024162</c:v>
                </c:pt>
                <c:pt idx="386">
                  <c:v>1.0604491471312962</c:v>
                </c:pt>
                <c:pt idx="387">
                  <c:v>1.050580282989374</c:v>
                </c:pt>
                <c:pt idx="388">
                  <c:v>1.0311345782411878</c:v>
                </c:pt>
                <c:pt idx="389">
                  <c:v>1.020414099303854</c:v>
                </c:pt>
                <c:pt idx="390">
                  <c:v>1.0138494613944247</c:v>
                </c:pt>
                <c:pt idx="391">
                  <c:v>1.0018176153602913</c:v>
                </c:pt>
                <c:pt idx="392">
                  <c:v>1.0066498213253319</c:v>
                </c:pt>
                <c:pt idx="393">
                  <c:v>1.0187036428794773</c:v>
                </c:pt>
                <c:pt idx="394">
                  <c:v>1.033524003832794</c:v>
                </c:pt>
                <c:pt idx="395">
                  <c:v>1.0260687952673737</c:v>
                </c:pt>
                <c:pt idx="396">
                  <c:v>1.0278012260712237</c:v>
                </c:pt>
                <c:pt idx="397">
                  <c:v>1.0409012637996364</c:v>
                </c:pt>
                <c:pt idx="398">
                  <c:v>1.0498066145114628</c:v>
                </c:pt>
                <c:pt idx="399">
                  <c:v>1.0640648925080876</c:v>
                </c:pt>
                <c:pt idx="400">
                  <c:v>1.064169441891395</c:v>
                </c:pt>
                <c:pt idx="401">
                  <c:v>1.0530134322736182</c:v>
                </c:pt>
                <c:pt idx="402">
                  <c:v>1.0583250214926159</c:v>
                </c:pt>
                <c:pt idx="403">
                  <c:v>1.0649773234896791</c:v>
                </c:pt>
                <c:pt idx="404">
                  <c:v>1.0604249106833477</c:v>
                </c:pt>
                <c:pt idx="405">
                  <c:v>1.0549308405905458</c:v>
                </c:pt>
                <c:pt idx="406">
                  <c:v>1.0483223691165811</c:v>
                </c:pt>
                <c:pt idx="407">
                  <c:v>1.0360811707360562</c:v>
                </c:pt>
                <c:pt idx="408">
                  <c:v>1.0374340260695887</c:v>
                </c:pt>
                <c:pt idx="409">
                  <c:v>1.0290883715470782</c:v>
                </c:pt>
                <c:pt idx="410">
                  <c:v>1.0434293302374589</c:v>
                </c:pt>
                <c:pt idx="411">
                  <c:v>1.0433465313078549</c:v>
                </c:pt>
                <c:pt idx="412">
                  <c:v>1.0461812452688932</c:v>
                </c:pt>
                <c:pt idx="413">
                  <c:v>1.0400520376724989</c:v>
                </c:pt>
                <c:pt idx="414">
                  <c:v>1.0398135974065938</c:v>
                </c:pt>
                <c:pt idx="415">
                  <c:v>1.0553638788136908</c:v>
                </c:pt>
                <c:pt idx="416">
                  <c:v>1.05113511402066</c:v>
                </c:pt>
                <c:pt idx="417">
                  <c:v>1.0535536400777059</c:v>
                </c:pt>
                <c:pt idx="418">
                  <c:v>1.0711210254323955</c:v>
                </c:pt>
                <c:pt idx="419">
                  <c:v>1.0812794236941148</c:v>
                </c:pt>
                <c:pt idx="420">
                  <c:v>1.083610284522988</c:v>
                </c:pt>
                <c:pt idx="421">
                  <c:v>1.0828292436027456</c:v>
                </c:pt>
                <c:pt idx="422">
                  <c:v>1.0961581083763132</c:v>
                </c:pt>
                <c:pt idx="423">
                  <c:v>1.0869948195088643</c:v>
                </c:pt>
                <c:pt idx="424">
                  <c:v>1.0856468548053932</c:v>
                </c:pt>
                <c:pt idx="425">
                  <c:v>1.0918659992029245</c:v>
                </c:pt>
                <c:pt idx="426">
                  <c:v>1.0845739173294706</c:v>
                </c:pt>
                <c:pt idx="427">
                  <c:v>1.083028834838532</c:v>
                </c:pt>
                <c:pt idx="428">
                  <c:v>1.0865179465806452</c:v>
                </c:pt>
                <c:pt idx="429">
                  <c:v>1.0941458885957294</c:v>
                </c:pt>
                <c:pt idx="430">
                  <c:v>1.0987542543311091</c:v>
                </c:pt>
                <c:pt idx="431">
                  <c:v>1.0967810082795446</c:v>
                </c:pt>
                <c:pt idx="432">
                  <c:v>1.0985352994089952</c:v>
                </c:pt>
                <c:pt idx="433">
                  <c:v>1.0943404930160221</c:v>
                </c:pt>
                <c:pt idx="434">
                  <c:v>1.0786905296647247</c:v>
                </c:pt>
                <c:pt idx="435">
                  <c:v>1.0719750038042288</c:v>
                </c:pt>
                <c:pt idx="436">
                  <c:v>1.0648215787445332</c:v>
                </c:pt>
                <c:pt idx="437">
                  <c:v>1.0793473986130415</c:v>
                </c:pt>
                <c:pt idx="438">
                  <c:v>1.0675563666860839</c:v>
                </c:pt>
                <c:pt idx="439">
                  <c:v>1.0705297226338772</c:v>
                </c:pt>
                <c:pt idx="440">
                  <c:v>1.06321566638095</c:v>
                </c:pt>
                <c:pt idx="441">
                  <c:v>1.0633738062574225</c:v>
                </c:pt>
                <c:pt idx="442">
                  <c:v>1.0716392577164713</c:v>
                </c:pt>
                <c:pt idx="443">
                  <c:v>1.0797975639260704</c:v>
                </c:pt>
                <c:pt idx="444">
                  <c:v>1.0924159491086387</c:v>
                </c:pt>
                <c:pt idx="445">
                  <c:v>1.0861699587105516</c:v>
                </c:pt>
                <c:pt idx="446">
                  <c:v>1.0873330705998459</c:v>
                </c:pt>
                <c:pt idx="447">
                  <c:v>1.0870605293665423</c:v>
                </c:pt>
                <c:pt idx="448">
                  <c:v>1.0947662941407648</c:v>
                </c:pt>
                <c:pt idx="449">
                  <c:v>1.0994038808585094</c:v>
                </c:pt>
                <c:pt idx="450">
                  <c:v>1.089571500269386</c:v>
                </c:pt>
                <c:pt idx="451">
                  <c:v>1.095377067456071</c:v>
                </c:pt>
                <c:pt idx="452">
                  <c:v>1.0981751891329516</c:v>
                </c:pt>
                <c:pt idx="453">
                  <c:v>1.1135867323678612</c:v>
                </c:pt>
                <c:pt idx="454">
                  <c:v>1.1165624644380023</c:v>
                </c:pt>
                <c:pt idx="455">
                  <c:v>1.1149249644741954</c:v>
                </c:pt>
                <c:pt idx="456">
                  <c:v>1.1040196274001708</c:v>
                </c:pt>
                <c:pt idx="457">
                  <c:v>1.1111584493821856</c:v>
                </c:pt>
                <c:pt idx="458">
                  <c:v>1.1113311934768775</c:v>
                </c:pt>
                <c:pt idx="459">
                  <c:v>1.1082119299304587</c:v>
                </c:pt>
                <c:pt idx="460">
                  <c:v>1.1037592043908417</c:v>
                </c:pt>
                <c:pt idx="461">
                  <c:v>1.1034015979774836</c:v>
                </c:pt>
                <c:pt idx="462">
                  <c:v>1.1109078836688941</c:v>
                </c:pt>
                <c:pt idx="463">
                  <c:v>1.1082946326746301</c:v>
                </c:pt>
                <c:pt idx="464">
                  <c:v>1.1004623346331379</c:v>
                </c:pt>
                <c:pt idx="465">
                  <c:v>1.0962359258129375</c:v>
                </c:pt>
                <c:pt idx="466">
                  <c:v>1.0973600692957266</c:v>
                </c:pt>
                <c:pt idx="467">
                  <c:v>1.088143328320478</c:v>
                </c:pt>
                <c:pt idx="468">
                  <c:v>1.0801381721304208</c:v>
                </c:pt>
                <c:pt idx="469">
                  <c:v>1.0729044276723139</c:v>
                </c:pt>
                <c:pt idx="470">
                  <c:v>1.0703302519150162</c:v>
                </c:pt>
                <c:pt idx="471">
                  <c:v>1.0734056670698962</c:v>
                </c:pt>
                <c:pt idx="472">
                  <c:v>1.0819776413532602</c:v>
                </c:pt>
                <c:pt idx="473">
                  <c:v>1.0841115239205703</c:v>
                </c:pt>
                <c:pt idx="474">
                  <c:v>1.0828438626479686</c:v>
                </c:pt>
                <c:pt idx="475">
                  <c:v>1.0697194595907311</c:v>
                </c:pt>
                <c:pt idx="476">
                  <c:v>1.0649553532921812</c:v>
                </c:pt>
                <c:pt idx="477">
                  <c:v>1.0653325537806893</c:v>
                </c:pt>
                <c:pt idx="478">
                  <c:v>1.0532664797991795</c:v>
                </c:pt>
                <c:pt idx="479">
                  <c:v>1.0580136217247043</c:v>
                </c:pt>
                <c:pt idx="480">
                  <c:v>1.0661792760451414</c:v>
                </c:pt>
                <c:pt idx="481">
                  <c:v>1.0622375255416805</c:v>
                </c:pt>
                <c:pt idx="482">
                  <c:v>1.0678386500210137</c:v>
                </c:pt>
                <c:pt idx="483">
                  <c:v>1.0729190372130473</c:v>
                </c:pt>
                <c:pt idx="484">
                  <c:v>1.0768729047999441</c:v>
                </c:pt>
                <c:pt idx="485">
                  <c:v>1.0639163848613442</c:v>
                </c:pt>
                <c:pt idx="486">
                  <c:v>1.0630452984086058</c:v>
                </c:pt>
                <c:pt idx="487">
                  <c:v>1.0557264910515216</c:v>
                </c:pt>
                <c:pt idx="488">
                  <c:v>1.0459767888750771</c:v>
                </c:pt>
                <c:pt idx="489">
                  <c:v>1.044777319272423</c:v>
                </c:pt>
                <c:pt idx="490">
                  <c:v>1.0383513233497488</c:v>
                </c:pt>
                <c:pt idx="491">
                  <c:v>1.042324680462412</c:v>
                </c:pt>
                <c:pt idx="492">
                  <c:v>1.0398769174554592</c:v>
                </c:pt>
                <c:pt idx="493">
                  <c:v>1.0419645785503193</c:v>
                </c:pt>
                <c:pt idx="494">
                  <c:v>1.0270371791780135</c:v>
                </c:pt>
                <c:pt idx="495">
                  <c:v>1.0170150562851907</c:v>
                </c:pt>
                <c:pt idx="496">
                  <c:v>1.0232657977874351</c:v>
                </c:pt>
                <c:pt idx="497">
                  <c:v>1.0232488132648923</c:v>
                </c:pt>
                <c:pt idx="498">
                  <c:v>1.0100683474067094</c:v>
                </c:pt>
                <c:pt idx="499">
                  <c:v>1.0012993830762156</c:v>
                </c:pt>
                <c:pt idx="500">
                  <c:v>1.0086815199866546</c:v>
                </c:pt>
                <c:pt idx="501">
                  <c:v>1.0201294398465763</c:v>
                </c:pt>
                <c:pt idx="502">
                  <c:v>1.0199713136565685</c:v>
                </c:pt>
                <c:pt idx="503">
                  <c:v>1.0214481877496577</c:v>
                </c:pt>
                <c:pt idx="504">
                  <c:v>1.0118908248835938</c:v>
                </c:pt>
                <c:pt idx="50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78-4CC1-99CC-25BBD0430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5125632"/>
        <c:axId val="720462976"/>
      </c:lineChart>
      <c:dateAx>
        <c:axId val="7251256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720462976"/>
        <c:crosses val="autoZero"/>
        <c:auto val="1"/>
        <c:lblOffset val="100"/>
        <c:baseTimeUnit val="days"/>
      </c:dateAx>
      <c:valAx>
        <c:axId val="720462976"/>
        <c:scaling>
          <c:orientation val="minMax"/>
          <c:min val="0.5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725125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552449</xdr:colOff>
      <xdr:row>2</xdr:row>
      <xdr:rowOff>85725</xdr:rowOff>
    </xdr:from>
    <xdr:to>
      <xdr:col>28</xdr:col>
      <xdr:colOff>152400</xdr:colOff>
      <xdr:row>38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10"/>
  <sheetViews>
    <sheetView showGridLines="0" tabSelected="1" workbookViewId="0">
      <selection activeCell="B506" sqref="B506"/>
    </sheetView>
  </sheetViews>
  <sheetFormatPr defaultRowHeight="15" x14ac:dyDescent="0.25"/>
  <cols>
    <col min="1" max="1" width="3" customWidth="1"/>
    <col min="2" max="2" width="10.5703125" customWidth="1"/>
    <col min="3" max="6" width="8.42578125" customWidth="1"/>
    <col min="7" max="7" width="10.42578125" customWidth="1"/>
    <col min="8" max="10" width="8" customWidth="1"/>
  </cols>
  <sheetData>
    <row r="1" spans="2:10" x14ac:dyDescent="0.25">
      <c r="B1" s="3" t="s">
        <v>3</v>
      </c>
      <c r="C1" s="4" t="str">
        <f>C4</f>
        <v>AAPL</v>
      </c>
      <c r="D1" s="4" t="str">
        <f t="shared" ref="D1:E1" si="0">D4</f>
        <v>MSFT</v>
      </c>
      <c r="E1" s="4" t="str">
        <f t="shared" si="0"/>
        <v>^GSPC</v>
      </c>
      <c r="F1" s="4"/>
      <c r="G1" s="3" t="s">
        <v>4</v>
      </c>
    </row>
    <row r="2" spans="2:10" x14ac:dyDescent="0.25">
      <c r="B2" s="1">
        <f>MIN(B5:B510)</f>
        <v>45062.395833333336</v>
      </c>
      <c r="C2" s="2">
        <f>RTD("market.rtd",,"YahooFinanceHistoricalPrices",C$4,$B2,"AdjClose")</f>
        <v>170.3642578125</v>
      </c>
      <c r="D2" s="2">
        <f>RTD("market.rtd",,"YahooFinanceHistoricalPrices",D$4,$B2,"AdjClose")</f>
        <v>306.29719999999998</v>
      </c>
      <c r="E2" s="2">
        <f>RTD("market.rtd",,"YahooFinanceHistoricalPrices",E$4,$B2,"AdjClose")</f>
        <v>4109.8999000000003</v>
      </c>
      <c r="F2" s="2"/>
      <c r="G2" s="2"/>
    </row>
    <row r="4" spans="2:10" x14ac:dyDescent="0.25">
      <c r="B4" s="3" t="s">
        <v>0</v>
      </c>
      <c r="C4" s="5" t="s">
        <v>1</v>
      </c>
      <c r="D4" s="5" t="s">
        <v>2</v>
      </c>
      <c r="E4" s="5" t="s">
        <v>5</v>
      </c>
      <c r="G4" s="3" t="s">
        <v>0</v>
      </c>
      <c r="H4" s="4" t="str">
        <f>C4&amp;"'"</f>
        <v>AAPL'</v>
      </c>
      <c r="I4" s="4" t="str">
        <f>D4&amp;"'"</f>
        <v>MSFT'</v>
      </c>
      <c r="J4" s="4" t="str">
        <f>E4&amp;"'"</f>
        <v>^GSPC'</v>
      </c>
    </row>
    <row r="5" spans="2:10" x14ac:dyDescent="0.25">
      <c r="B5" s="1">
        <f>RTD("market.rtd",,"YahooFinanceHistoricalPrices",C$4,"Date")</f>
        <v>45798.395833333336</v>
      </c>
      <c r="C5" s="2">
        <f>RTD("market.rtd",,"YahooFinanceHistoricalPrices",C$4,$B5,"AdjClose")</f>
        <v>202.09</v>
      </c>
      <c r="D5" s="2">
        <f>RTD("market.rtd",,"YahooFinanceHistoricalPrices",D$4,$B5,"AdjClose")</f>
        <v>452.57</v>
      </c>
      <c r="E5" s="2">
        <f>RTD("market.rtd",,"YahooFinanceHistoricalPrices",E$4,$B5,"AdjClose")</f>
        <v>5844.6099000000004</v>
      </c>
      <c r="F5" s="2"/>
      <c r="G5" s="1">
        <f>B5</f>
        <v>45798.395833333336</v>
      </c>
      <c r="H5" s="2">
        <f t="shared" ref="H5:J68" si="1">C5/C$2</f>
        <v>1.1862229941588853</v>
      </c>
      <c r="I5" s="2">
        <f t="shared" si="1"/>
        <v>1.477551867924356</v>
      </c>
      <c r="J5" s="2">
        <f t="shared" si="1"/>
        <v>1.4220808394871125</v>
      </c>
    </row>
    <row r="6" spans="2:10" x14ac:dyDescent="0.25">
      <c r="B6" s="1">
        <f>RTD("market.rtd",,"YahooFinanceHistoricalPrices",C$4,B5,"PrevDate")</f>
        <v>45797.395833333336</v>
      </c>
      <c r="C6" s="2">
        <f>RTD("market.rtd",,"YahooFinanceHistoricalPrices",C$4,$B6,"AdjClose")</f>
        <v>206.86</v>
      </c>
      <c r="D6" s="2">
        <f>RTD("market.rtd",,"YahooFinanceHistoricalPrices",D$4,$B6,"AdjClose")</f>
        <v>458.17</v>
      </c>
      <c r="E6" s="2">
        <f>RTD("market.rtd",,"YahooFinanceHistoricalPrices",E$4,$B6,"AdjClose")</f>
        <v>5940.4599609375</v>
      </c>
      <c r="F6" s="2"/>
      <c r="G6" s="1">
        <f t="shared" ref="G6:G69" si="2">B6</f>
        <v>45797.395833333336</v>
      </c>
      <c r="H6" s="2">
        <f t="shared" si="1"/>
        <v>1.2142218247894849</v>
      </c>
      <c r="I6" s="2">
        <f t="shared" si="1"/>
        <v>1.4958347644052903</v>
      </c>
      <c r="J6" s="2">
        <f t="shared" si="1"/>
        <v>1.4454025902035958</v>
      </c>
    </row>
    <row r="7" spans="2:10" x14ac:dyDescent="0.25">
      <c r="B7" s="1">
        <f>RTD("market.rtd",,"YahooFinanceHistoricalPrices",C$4,B6,"PrevDate")</f>
        <v>45796.395833333336</v>
      </c>
      <c r="C7" s="2">
        <f>RTD("market.rtd",,"YahooFinanceHistoricalPrices",C$4,$B7,"AdjClose")</f>
        <v>208.78</v>
      </c>
      <c r="D7" s="2">
        <f>RTD("market.rtd",,"YahooFinanceHistoricalPrices",D$4,$B7,"AdjClose")</f>
        <v>458.87</v>
      </c>
      <c r="E7" s="2">
        <f>RTD("market.rtd",,"YahooFinanceHistoricalPrices",E$4,$B7,"AdjClose")</f>
        <v>5963.6000999999997</v>
      </c>
      <c r="F7" s="2"/>
      <c r="G7" s="1">
        <f t="shared" si="2"/>
        <v>45796.395833333336</v>
      </c>
      <c r="H7" s="2">
        <f t="shared" si="1"/>
        <v>1.2254917943514871</v>
      </c>
      <c r="I7" s="2">
        <f t="shared" si="1"/>
        <v>1.4981201264654069</v>
      </c>
      <c r="J7" s="2">
        <f t="shared" si="1"/>
        <v>1.4510329314833188</v>
      </c>
    </row>
    <row r="8" spans="2:10" x14ac:dyDescent="0.25">
      <c r="B8" s="1">
        <f>RTD("market.rtd",,"YahooFinanceHistoricalPrices",C$4,B7,"PrevDate")</f>
        <v>45793.395833333336</v>
      </c>
      <c r="C8" s="2">
        <f>RTD("market.rtd",,"YahooFinanceHistoricalPrices",C$4,$B8,"AdjClose")</f>
        <v>211.26</v>
      </c>
      <c r="D8" s="2">
        <f>RTD("market.rtd",,"YahooFinanceHistoricalPrices",D$4,$B8,"AdjClose")</f>
        <v>454.27</v>
      </c>
      <c r="E8" s="2">
        <f>RTD("market.rtd",,"YahooFinanceHistoricalPrices",E$4,$B8,"AdjClose")</f>
        <v>5958.3798828125</v>
      </c>
      <c r="F8" s="2"/>
      <c r="G8" s="1">
        <f t="shared" si="2"/>
        <v>45793.395833333336</v>
      </c>
      <c r="H8" s="2">
        <f t="shared" si="1"/>
        <v>1.2400488383690735</v>
      </c>
      <c r="I8" s="2">
        <f t="shared" si="1"/>
        <v>1.4831020329274966</v>
      </c>
      <c r="J8" s="2">
        <f t="shared" si="1"/>
        <v>1.4497627747119826</v>
      </c>
    </row>
    <row r="9" spans="2:10" x14ac:dyDescent="0.25">
      <c r="B9" s="1">
        <f>RTD("market.rtd",,"YahooFinanceHistoricalPrices",C$4,B8,"PrevDate")</f>
        <v>45792.395833333336</v>
      </c>
      <c r="C9" s="2">
        <f>RTD("market.rtd",,"YahooFinanceHistoricalPrices",C$4,$B9,"AdjClose")</f>
        <v>211.45</v>
      </c>
      <c r="D9" s="2">
        <f>RTD("market.rtd",,"YahooFinanceHistoricalPrices",D$4,$B9,"AdjClose")</f>
        <v>453.13</v>
      </c>
      <c r="E9" s="2">
        <f>RTD("market.rtd",,"YahooFinanceHistoricalPrices",E$4,$B9,"AdjClose")</f>
        <v>5916.9301999999998</v>
      </c>
      <c r="F9" s="2"/>
      <c r="G9" s="1">
        <f t="shared" si="2"/>
        <v>45792.395833333336</v>
      </c>
      <c r="H9" s="2">
        <f t="shared" si="1"/>
        <v>1.2411640957736467</v>
      </c>
      <c r="I9" s="2">
        <f t="shared" si="1"/>
        <v>1.4793801575724495</v>
      </c>
      <c r="J9" s="2">
        <f t="shared" si="1"/>
        <v>1.4396774481052443</v>
      </c>
    </row>
    <row r="10" spans="2:10" x14ac:dyDescent="0.25">
      <c r="B10" s="1">
        <f>RTD("market.rtd",,"YahooFinanceHistoricalPrices",C$4,B9,"PrevDate")</f>
        <v>45791.395833333336</v>
      </c>
      <c r="C10" s="2">
        <f>RTD("market.rtd",,"YahooFinanceHistoricalPrices",C$4,$B10,"AdjClose")</f>
        <v>212.33</v>
      </c>
      <c r="D10" s="2">
        <f>RTD("market.rtd",,"YahooFinanceHistoricalPrices",D$4,$B10,"AdjClose")</f>
        <v>452.11</v>
      </c>
      <c r="E10" s="2">
        <f>RTD("market.rtd",,"YahooFinanceHistoricalPrices",E$4,$B10,"AdjClose")</f>
        <v>5892.580078125</v>
      </c>
      <c r="F10" s="2"/>
      <c r="G10" s="1">
        <f t="shared" si="2"/>
        <v>45791.395833333336</v>
      </c>
      <c r="H10" s="2">
        <f t="shared" si="1"/>
        <v>1.2463294984895645</v>
      </c>
      <c r="I10" s="2">
        <f t="shared" si="1"/>
        <v>1.4760500585705649</v>
      </c>
      <c r="J10" s="2">
        <f t="shared" si="1"/>
        <v>1.433752699944103</v>
      </c>
    </row>
    <row r="11" spans="2:10" x14ac:dyDescent="0.25">
      <c r="B11" s="1">
        <f>RTD("market.rtd",,"YahooFinanceHistoricalPrices",C$4,B10,"PrevDate")</f>
        <v>45790.395833333336</v>
      </c>
      <c r="C11" s="2">
        <f>RTD("market.rtd",,"YahooFinanceHistoricalPrices",C$4,$B11,"AdjClose")</f>
        <v>212.93</v>
      </c>
      <c r="D11" s="2">
        <f>RTD("market.rtd",,"YahooFinanceHistoricalPrices",D$4,$B11,"AdjClose")</f>
        <v>448.31700000000001</v>
      </c>
      <c r="E11" s="2">
        <f>RTD("market.rtd",,"YahooFinanceHistoricalPrices",E$4,$B11,"AdjClose")</f>
        <v>5886.5498046875</v>
      </c>
      <c r="F11" s="2"/>
      <c r="G11" s="1">
        <f t="shared" si="2"/>
        <v>45790.395833333336</v>
      </c>
      <c r="H11" s="2">
        <f t="shared" si="1"/>
        <v>1.2498513639776903</v>
      </c>
      <c r="I11" s="2">
        <f t="shared" si="1"/>
        <v>1.463666661007675</v>
      </c>
      <c r="J11" s="2">
        <f t="shared" si="1"/>
        <v>1.4322854443942783</v>
      </c>
    </row>
    <row r="12" spans="2:10" x14ac:dyDescent="0.25">
      <c r="B12" s="1">
        <f>RTD("market.rtd",,"YahooFinanceHistoricalPrices",C$4,B11,"PrevDate")</f>
        <v>45789.395833333336</v>
      </c>
      <c r="C12" s="2">
        <f>RTD("market.rtd",,"YahooFinanceHistoricalPrices",C$4,$B12,"AdjClose")</f>
        <v>210.79</v>
      </c>
      <c r="D12" s="2">
        <f>RTD("market.rtd",,"YahooFinanceHistoricalPrices",D$4,$B12,"AdjClose")</f>
        <v>448.43669999999997</v>
      </c>
      <c r="E12" s="2">
        <f>RTD("market.rtd",,"YahooFinanceHistoricalPrices",E$4,$B12,"AdjClose")</f>
        <v>5844.1899000000003</v>
      </c>
      <c r="F12" s="2"/>
      <c r="G12" s="1">
        <f t="shared" si="2"/>
        <v>45789.395833333336</v>
      </c>
      <c r="H12" s="2">
        <f t="shared" si="1"/>
        <v>1.2372900437367085</v>
      </c>
      <c r="I12" s="2">
        <f t="shared" si="1"/>
        <v>1.464057457919955</v>
      </c>
      <c r="J12" s="2">
        <f t="shared" si="1"/>
        <v>1.4219786472171743</v>
      </c>
    </row>
    <row r="13" spans="2:10" x14ac:dyDescent="0.25">
      <c r="B13" s="1">
        <f>RTD("market.rtd",,"YahooFinanceHistoricalPrices",C$4,B12,"PrevDate")</f>
        <v>45786.395833333336</v>
      </c>
      <c r="C13" s="2">
        <f>RTD("market.rtd",,"YahooFinanceHistoricalPrices",C$4,$B13,"AdjClose")</f>
        <v>198.27</v>
      </c>
      <c r="D13" s="2">
        <f>RTD("market.rtd",,"YahooFinanceHistoricalPrices",D$4,$B13,"AdjClose")</f>
        <v>437.92610000000002</v>
      </c>
      <c r="E13" s="2">
        <f>RTD("market.rtd",,"YahooFinanceHistoricalPrices",E$4,$B13,"AdjClose")</f>
        <v>5659.91015625</v>
      </c>
      <c r="F13" s="2"/>
      <c r="G13" s="1">
        <f t="shared" si="2"/>
        <v>45786.395833333336</v>
      </c>
      <c r="H13" s="2">
        <f t="shared" si="1"/>
        <v>1.1638004505511514</v>
      </c>
      <c r="I13" s="2">
        <f t="shared" si="1"/>
        <v>1.4297424201070073</v>
      </c>
      <c r="J13" s="2">
        <f t="shared" si="1"/>
        <v>1.377140634556574</v>
      </c>
    </row>
    <row r="14" spans="2:10" x14ac:dyDescent="0.25">
      <c r="B14" s="1">
        <f>RTD("market.rtd",,"YahooFinanceHistoricalPrices",C$4,B13,"PrevDate")</f>
        <v>45785.395833333336</v>
      </c>
      <c r="C14" s="2">
        <f>RTD("market.rtd",,"YahooFinanceHistoricalPrices",C$4,$B14,"AdjClose")</f>
        <v>197.23140000000001</v>
      </c>
      <c r="D14" s="2">
        <f>RTD("market.rtd",,"YahooFinanceHistoricalPrices",D$4,$B14,"AdjClose")</f>
        <v>437.36709999999999</v>
      </c>
      <c r="E14" s="2">
        <f>RTD("market.rtd",,"YahooFinanceHistoricalPrices",E$4,$B14,"AdjClose")</f>
        <v>5663.9399000000003</v>
      </c>
      <c r="F14" s="2"/>
      <c r="G14" s="1">
        <f t="shared" si="2"/>
        <v>45785.395833333336</v>
      </c>
      <c r="H14" s="2">
        <f t="shared" si="1"/>
        <v>1.1577041013912057</v>
      </c>
      <c r="I14" s="2">
        <f t="shared" si="1"/>
        <v>1.4279173952618569</v>
      </c>
      <c r="J14" s="2">
        <f t="shared" si="1"/>
        <v>1.3781211313686739</v>
      </c>
    </row>
    <row r="15" spans="2:10" x14ac:dyDescent="0.25">
      <c r="B15" s="1">
        <f>RTD("market.rtd",,"YahooFinanceHistoricalPrices",C$4,B14,"PrevDate")</f>
        <v>45784.395833333336</v>
      </c>
      <c r="C15" s="2">
        <f>RTD("market.rtd",,"YahooFinanceHistoricalPrices",C$4,$B15,"AdjClose")</f>
        <v>195.99299999999999</v>
      </c>
      <c r="D15" s="2">
        <f>RTD("market.rtd",,"YahooFinanceHistoricalPrices",D$4,$B15,"AdjClose")</f>
        <v>432.55590000000001</v>
      </c>
      <c r="E15" s="2">
        <f>RTD("market.rtd",,"YahooFinanceHistoricalPrices",E$4,$B15,"AdjClose")</f>
        <v>5631.2798000000003</v>
      </c>
      <c r="F15" s="2"/>
      <c r="G15" s="1">
        <f t="shared" si="2"/>
        <v>45784.395833333336</v>
      </c>
      <c r="H15" s="2">
        <f t="shared" si="1"/>
        <v>1.1504349710237141</v>
      </c>
      <c r="I15" s="2">
        <f t="shared" si="1"/>
        <v>1.4122097753423801</v>
      </c>
      <c r="J15" s="2">
        <f t="shared" si="1"/>
        <v>1.3701744414748398</v>
      </c>
    </row>
    <row r="16" spans="2:10" x14ac:dyDescent="0.25">
      <c r="B16" s="1">
        <f>RTD("market.rtd",,"YahooFinanceHistoricalPrices",C$4,B15,"PrevDate")</f>
        <v>45783.395833333336</v>
      </c>
      <c r="C16" s="2">
        <f>RTD("market.rtd",,"YahooFinanceHistoricalPrices",C$4,$B16,"AdjClose")</f>
        <v>198.25</v>
      </c>
      <c r="D16" s="2">
        <f>RTD("market.rtd",,"YahooFinanceHistoricalPrices",D$4,$B16,"AdjClose")</f>
        <v>432.51600000000002</v>
      </c>
      <c r="E16" s="2">
        <f>RTD("market.rtd",,"YahooFinanceHistoricalPrices",E$4,$B16,"AdjClose")</f>
        <v>5606.91015625</v>
      </c>
      <c r="F16" s="2"/>
      <c r="G16" s="1">
        <f t="shared" si="2"/>
        <v>45783.395833333336</v>
      </c>
      <c r="H16" s="2">
        <f t="shared" si="1"/>
        <v>1.1636830550348805</v>
      </c>
      <c r="I16" s="2">
        <f t="shared" si="1"/>
        <v>1.4120795097049534</v>
      </c>
      <c r="J16" s="2">
        <f t="shared" si="1"/>
        <v>1.3642449433500801</v>
      </c>
    </row>
    <row r="17" spans="2:10" x14ac:dyDescent="0.25">
      <c r="B17" s="1">
        <f>RTD("market.rtd",,"YahooFinanceHistoricalPrices",C$4,B16,"PrevDate")</f>
        <v>45782.395833333336</v>
      </c>
      <c r="C17" s="2">
        <f>RTD("market.rtd",,"YahooFinanceHistoricalPrices",C$4,$B17,"AdjClose")</f>
        <v>198.62950000000001</v>
      </c>
      <c r="D17" s="2">
        <f>RTD("market.rtd",,"YahooFinanceHistoricalPrices",D$4,$B17,"AdjClose")</f>
        <v>435.3707</v>
      </c>
      <c r="E17" s="2">
        <f>RTD("market.rtd",,"YahooFinanceHistoricalPrices",E$4,$B17,"AdjClose")</f>
        <v>5650.3798828125</v>
      </c>
      <c r="F17" s="2"/>
      <c r="G17" s="1">
        <f t="shared" si="2"/>
        <v>45782.395833333336</v>
      </c>
      <c r="H17" s="2">
        <f t="shared" si="1"/>
        <v>1.1659106349561201</v>
      </c>
      <c r="I17" s="2">
        <f t="shared" si="1"/>
        <v>1.4213995426664039</v>
      </c>
      <c r="J17" s="2">
        <f t="shared" si="1"/>
        <v>1.3748217767572635</v>
      </c>
    </row>
    <row r="18" spans="2:10" x14ac:dyDescent="0.25">
      <c r="B18" s="1">
        <f>RTD("market.rtd",,"YahooFinanceHistoricalPrices",C$4,B17,"PrevDate")</f>
        <v>45779.395833333336</v>
      </c>
      <c r="C18" s="2">
        <f>RTD("market.rtd",,"YahooFinanceHistoricalPrices",C$4,$B18,"AdjClose")</f>
        <v>205.08109999999999</v>
      </c>
      <c r="D18" s="2">
        <f>RTD("market.rtd",,"YahooFinanceHistoricalPrices",D$4,$B18,"AdjClose")</f>
        <v>434.48239999999998</v>
      </c>
      <c r="E18" s="2">
        <f>RTD("market.rtd",,"YahooFinanceHistoricalPrices",E$4,$B18,"AdjClose")</f>
        <v>5686.669921875</v>
      </c>
      <c r="F18" s="2"/>
      <c r="G18" s="1">
        <f t="shared" si="2"/>
        <v>45779.395833333336</v>
      </c>
      <c r="H18" s="2">
        <f t="shared" si="1"/>
        <v>1.2037800805947734</v>
      </c>
      <c r="I18" s="2">
        <f t="shared" si="1"/>
        <v>1.4184994182121156</v>
      </c>
      <c r="J18" s="2">
        <f t="shared" si="1"/>
        <v>1.3836516850142748</v>
      </c>
    </row>
    <row r="19" spans="2:10" x14ac:dyDescent="0.25">
      <c r="B19" s="1">
        <f>RTD("market.rtd",,"YahooFinanceHistoricalPrices",C$4,B18,"PrevDate")</f>
        <v>45778.395833333336</v>
      </c>
      <c r="C19" s="2">
        <f>RTD("market.rtd",,"YahooFinanceHistoricalPrices",C$4,$B19,"AdjClose")</f>
        <v>213.04060000000001</v>
      </c>
      <c r="D19" s="2">
        <f>RTD("market.rtd",,"YahooFinanceHistoricalPrices",D$4,$B19,"AdjClose")</f>
        <v>424.62049999999999</v>
      </c>
      <c r="E19" s="2">
        <f>RTD("market.rtd",,"YahooFinanceHistoricalPrices",E$4,$B19,"AdjClose")</f>
        <v>5604.1400999999996</v>
      </c>
      <c r="F19" s="2"/>
      <c r="G19" s="1">
        <f t="shared" si="2"/>
        <v>45778.395833333336</v>
      </c>
      <c r="H19" s="2">
        <f t="shared" si="1"/>
        <v>1.2505005611826683</v>
      </c>
      <c r="I19" s="2">
        <f t="shared" si="1"/>
        <v>1.3863022580683075</v>
      </c>
      <c r="J19" s="2">
        <f t="shared" si="1"/>
        <v>1.3635709473118796</v>
      </c>
    </row>
    <row r="20" spans="2:10" x14ac:dyDescent="0.25">
      <c r="B20" s="1">
        <f>RTD("market.rtd",,"YahooFinanceHistoricalPrices",C$4,B19,"PrevDate")</f>
        <v>45777.395833333336</v>
      </c>
      <c r="C20" s="2">
        <f>RTD("market.rtd",,"YahooFinanceHistoricalPrices",C$4,$B20,"AdjClose")</f>
        <v>212.2217</v>
      </c>
      <c r="D20" s="2">
        <f>RTD("market.rtd",,"YahooFinanceHistoricalPrices",D$4,$B20,"AdjClose")</f>
        <v>394.53570000000002</v>
      </c>
      <c r="E20" s="2">
        <f>RTD("market.rtd",,"YahooFinanceHistoricalPrices",E$4,$B20,"AdjClose")</f>
        <v>5569.0600999999997</v>
      </c>
      <c r="F20" s="2"/>
      <c r="G20" s="1">
        <f t="shared" si="2"/>
        <v>45777.395833333336</v>
      </c>
      <c r="H20" s="2">
        <f t="shared" si="1"/>
        <v>1.2456938017689578</v>
      </c>
      <c r="I20" s="2">
        <f t="shared" si="1"/>
        <v>1.2880813144880203</v>
      </c>
      <c r="J20" s="2">
        <f t="shared" si="1"/>
        <v>1.3550354596227512</v>
      </c>
    </row>
    <row r="21" spans="2:10" x14ac:dyDescent="0.25">
      <c r="B21" s="1">
        <f>RTD("market.rtd",,"YahooFinanceHistoricalPrices",C$4,B20,"PrevDate")</f>
        <v>45776.395833333336</v>
      </c>
      <c r="C21" s="2">
        <f>RTD("market.rtd",,"YahooFinanceHistoricalPrices",C$4,$B21,"AdjClose")</f>
        <v>210.93340000000001</v>
      </c>
      <c r="D21" s="2">
        <f>RTD("market.rtd",,"YahooFinanceHistoricalPrices",D$4,$B21,"AdjClose")</f>
        <v>393.31790000000001</v>
      </c>
      <c r="E21" s="2">
        <f>RTD("market.rtd",,"YahooFinanceHistoricalPrices",E$4,$B21,"AdjClose")</f>
        <v>5560.830078125</v>
      </c>
      <c r="F21" s="2"/>
      <c r="G21" s="1">
        <f t="shared" si="2"/>
        <v>45776.395833333336</v>
      </c>
      <c r="H21" s="2">
        <f t="shared" si="1"/>
        <v>1.2381317695883705</v>
      </c>
      <c r="I21" s="2">
        <f t="shared" si="1"/>
        <v>1.2841054374640057</v>
      </c>
      <c r="J21" s="2">
        <f t="shared" si="1"/>
        <v>1.3530329724393042</v>
      </c>
    </row>
    <row r="22" spans="2:10" x14ac:dyDescent="0.25">
      <c r="B22" s="1">
        <f>RTD("market.rtd",,"YahooFinanceHistoricalPrices",C$4,B21,"PrevDate")</f>
        <v>45775.395833333336</v>
      </c>
      <c r="C22" s="2">
        <f>RTD("market.rtd",,"YahooFinanceHistoricalPrices",C$4,$B22,"AdjClose")</f>
        <v>209.8648</v>
      </c>
      <c r="D22" s="2">
        <f>RTD("market.rtd",,"YahooFinanceHistoricalPrices",D$4,$B22,"AdjClose")</f>
        <v>390.44319999999999</v>
      </c>
      <c r="E22" s="2">
        <f>RTD("market.rtd",,"YahooFinanceHistoricalPrices",E$4,$B22,"AdjClose")</f>
        <v>5528.75</v>
      </c>
      <c r="F22" s="2"/>
      <c r="G22" s="1">
        <f t="shared" si="2"/>
        <v>45775.395833333336</v>
      </c>
      <c r="H22" s="2">
        <f t="shared" si="1"/>
        <v>1.2318593271540186</v>
      </c>
      <c r="I22" s="2">
        <f t="shared" si="1"/>
        <v>1.2747201084436945</v>
      </c>
      <c r="J22" s="2">
        <f t="shared" si="1"/>
        <v>1.3452274105264703</v>
      </c>
    </row>
    <row r="23" spans="2:10" x14ac:dyDescent="0.25">
      <c r="B23" s="1">
        <f>RTD("market.rtd",,"YahooFinanceHistoricalPrices",C$4,B22,"PrevDate")</f>
        <v>45772.395833333336</v>
      </c>
      <c r="C23" s="2">
        <f>RTD("market.rtd",,"YahooFinanceHistoricalPrices",C$4,$B23,"AdjClose")</f>
        <v>209.0059</v>
      </c>
      <c r="D23" s="2">
        <f>RTD("market.rtd",,"YahooFinanceHistoricalPrices",D$4,$B23,"AdjClose")</f>
        <v>391.13200000000001</v>
      </c>
      <c r="E23" s="2">
        <f>RTD("market.rtd",,"YahooFinanceHistoricalPrices",E$4,$B23,"AdjClose")</f>
        <v>5525.2099609375</v>
      </c>
      <c r="F23" s="2"/>
      <c r="G23" s="1">
        <f t="shared" si="2"/>
        <v>45772.395833333336</v>
      </c>
      <c r="H23" s="2">
        <f t="shared" si="1"/>
        <v>1.2268177767077666</v>
      </c>
      <c r="I23" s="2">
        <f t="shared" si="1"/>
        <v>1.2769689047108497</v>
      </c>
      <c r="J23" s="2">
        <f t="shared" si="1"/>
        <v>1.3443660661753585</v>
      </c>
    </row>
    <row r="24" spans="2:10" x14ac:dyDescent="0.25">
      <c r="B24" s="1">
        <f>RTD("market.rtd",,"YahooFinanceHistoricalPrices",C$4,B23,"PrevDate")</f>
        <v>45771.395833333336</v>
      </c>
      <c r="C24" s="2">
        <f>RTD("market.rtd",,"YahooFinanceHistoricalPrices",C$4,$B24,"AdjClose")</f>
        <v>208.09710000000001</v>
      </c>
      <c r="D24" s="2">
        <f>RTD("market.rtd",,"YahooFinanceHistoricalPrices",D$4,$B24,"AdjClose")</f>
        <v>386.59030000000001</v>
      </c>
      <c r="E24" s="2">
        <f>RTD("market.rtd",,"YahooFinanceHistoricalPrices",E$4,$B24,"AdjClose")</f>
        <v>5484.77</v>
      </c>
      <c r="F24" s="2"/>
      <c r="G24" s="1">
        <f t="shared" si="2"/>
        <v>45771.395833333336</v>
      </c>
      <c r="H24" s="2">
        <f t="shared" si="1"/>
        <v>1.2214833244484189</v>
      </c>
      <c r="I24" s="2">
        <f t="shared" si="1"/>
        <v>1.2621411491845176</v>
      </c>
      <c r="J24" s="2">
        <f t="shared" si="1"/>
        <v>1.3345264199743647</v>
      </c>
    </row>
    <row r="25" spans="2:10" x14ac:dyDescent="0.25">
      <c r="B25" s="1">
        <f>RTD("market.rtd",,"YahooFinanceHistoricalPrices",C$4,B24,"PrevDate")</f>
        <v>45770.395833333336</v>
      </c>
      <c r="C25" s="2">
        <f>RTD("market.rtd",,"YahooFinanceHistoricalPrices",C$4,$B25,"AdjClose")</f>
        <v>204.3321</v>
      </c>
      <c r="D25" s="2">
        <f>RTD("market.rtd",,"YahooFinanceHistoricalPrices",D$4,$B25,"AdjClose")</f>
        <v>373.70389999999998</v>
      </c>
      <c r="E25" s="2">
        <f>RTD("market.rtd",,"YahooFinanceHistoricalPrices",E$4,$B25,"AdjClose")</f>
        <v>5375.8599000000004</v>
      </c>
      <c r="F25" s="2"/>
      <c r="G25" s="1">
        <f t="shared" si="2"/>
        <v>45770.395833333336</v>
      </c>
      <c r="H25" s="2">
        <f t="shared" si="1"/>
        <v>1.1993836185104296</v>
      </c>
      <c r="I25" s="2">
        <f t="shared" si="1"/>
        <v>1.2200695925395335</v>
      </c>
      <c r="J25" s="2">
        <f t="shared" si="1"/>
        <v>1.3080269667881692</v>
      </c>
    </row>
    <row r="26" spans="2:10" x14ac:dyDescent="0.25">
      <c r="B26" s="1">
        <f>RTD("market.rtd",,"YahooFinanceHistoricalPrices",C$4,B25,"PrevDate")</f>
        <v>45769.395833333336</v>
      </c>
      <c r="C26" s="2">
        <f>RTD("market.rtd",,"YahooFinanceHistoricalPrices",C$4,$B26,"AdjClose")</f>
        <v>199.47839999999999</v>
      </c>
      <c r="D26" s="2">
        <f>RTD("market.rtd",,"YahooFinanceHistoricalPrices",D$4,$B26,"AdjClose")</f>
        <v>366.14780000000002</v>
      </c>
      <c r="E26" s="2">
        <f>RTD("market.rtd",,"YahooFinanceHistoricalPrices",E$4,$B26,"AdjClose")</f>
        <v>5287.759765625</v>
      </c>
      <c r="F26" s="2"/>
      <c r="G26" s="1">
        <f t="shared" si="2"/>
        <v>45769.395833333336</v>
      </c>
      <c r="H26" s="2">
        <f t="shared" si="1"/>
        <v>1.1708934876442365</v>
      </c>
      <c r="I26" s="2">
        <f t="shared" si="1"/>
        <v>1.1954004150217503</v>
      </c>
      <c r="J26" s="2">
        <f t="shared" si="1"/>
        <v>1.2865908888985349</v>
      </c>
    </row>
    <row r="27" spans="2:10" x14ac:dyDescent="0.25">
      <c r="B27" s="1">
        <f>RTD("market.rtd",,"YahooFinanceHistoricalPrices",C$4,B26,"PrevDate")</f>
        <v>45768.395833333336</v>
      </c>
      <c r="C27" s="2">
        <f>RTD("market.rtd",,"YahooFinanceHistoricalPrices",C$4,$B27,"AdjClose")</f>
        <v>192.90700000000001</v>
      </c>
      <c r="D27" s="2">
        <f>RTD("market.rtd",,"YahooFinanceHistoricalPrices",D$4,$B27,"AdjClose")</f>
        <v>358.4619140625</v>
      </c>
      <c r="E27" s="2">
        <f>RTD("market.rtd",,"YahooFinanceHistoricalPrices",E$4,$B27,"AdjClose")</f>
        <v>5158.2001953125</v>
      </c>
      <c r="F27" s="2"/>
      <c r="G27" s="1">
        <f t="shared" si="2"/>
        <v>45768.395833333336</v>
      </c>
      <c r="H27" s="2">
        <f t="shared" si="1"/>
        <v>1.1323208428631208</v>
      </c>
      <c r="I27" s="2">
        <f t="shared" si="1"/>
        <v>1.1703075119932538</v>
      </c>
      <c r="J27" s="2">
        <f t="shared" si="1"/>
        <v>1.2550671113212513</v>
      </c>
    </row>
    <row r="28" spans="2:10" x14ac:dyDescent="0.25">
      <c r="B28" s="1">
        <f>RTD("market.rtd",,"YahooFinanceHistoricalPrices",C$4,B27,"PrevDate")</f>
        <v>45764.395833333336</v>
      </c>
      <c r="C28" s="2">
        <f>RTD("market.rtd",,"YahooFinanceHistoricalPrices",C$4,$B28,"AdjClose")</f>
        <v>196.72200000000001</v>
      </c>
      <c r="D28" s="2">
        <f>RTD("market.rtd",,"YahooFinanceHistoricalPrices",D$4,$B28,"AdjClose")</f>
        <v>367.10599999999999</v>
      </c>
      <c r="E28" s="2">
        <f>RTD("market.rtd",,"YahooFinanceHistoricalPrices",E$4,$B28,"AdjClose")</f>
        <v>5282.7001953125</v>
      </c>
      <c r="F28" s="2"/>
      <c r="G28" s="1">
        <f t="shared" si="2"/>
        <v>45764.395833333336</v>
      </c>
      <c r="H28" s="2">
        <f t="shared" si="1"/>
        <v>1.154714037591787</v>
      </c>
      <c r="I28" s="2">
        <f t="shared" si="1"/>
        <v>1.1985287492017558</v>
      </c>
      <c r="J28" s="2">
        <f t="shared" si="1"/>
        <v>1.2853598199100906</v>
      </c>
    </row>
    <row r="29" spans="2:10" x14ac:dyDescent="0.25">
      <c r="B29" s="1">
        <f>RTD("market.rtd",,"YahooFinanceHistoricalPrices",C$4,B28,"PrevDate")</f>
        <v>45763.395833333336</v>
      </c>
      <c r="C29" s="2">
        <f>RTD("market.rtd",,"YahooFinanceHistoricalPrices",C$4,$B29,"AdjClose")</f>
        <v>194.01560000000001</v>
      </c>
      <c r="D29" s="2">
        <f>RTD("market.rtd",,"YahooFinanceHistoricalPrices",D$4,$B29,"AdjClose")</f>
        <v>370.92899999999997</v>
      </c>
      <c r="E29" s="2">
        <f>RTD("market.rtd",,"YahooFinanceHistoricalPrices",E$4,$B29,"AdjClose")</f>
        <v>5275.7001953125</v>
      </c>
      <c r="F29" s="2"/>
      <c r="G29" s="1">
        <f t="shared" si="2"/>
        <v>45763.395833333336</v>
      </c>
      <c r="H29" s="2">
        <f t="shared" si="1"/>
        <v>1.1388280763300145</v>
      </c>
      <c r="I29" s="2">
        <f t="shared" si="1"/>
        <v>1.2110100908529362</v>
      </c>
      <c r="J29" s="2">
        <f t="shared" si="1"/>
        <v>1.2836566154111198</v>
      </c>
    </row>
    <row r="30" spans="2:10" x14ac:dyDescent="0.25">
      <c r="B30" s="1">
        <f>RTD("market.rtd",,"YahooFinanceHistoricalPrices",C$4,B29,"PrevDate")</f>
        <v>45762.395833333336</v>
      </c>
      <c r="C30" s="2">
        <f>RTD("market.rtd",,"YahooFinanceHistoricalPrices",C$4,$B30,"AdjClose")</f>
        <v>201.87530000000001</v>
      </c>
      <c r="D30" s="2">
        <f>RTD("market.rtd",,"YahooFinanceHistoricalPrices",D$4,$B30,"AdjClose")</f>
        <v>385.02319999999997</v>
      </c>
      <c r="E30" s="2">
        <f>RTD("market.rtd",,"YahooFinanceHistoricalPrices",E$4,$B30,"AdjClose")</f>
        <v>5396.6298828125</v>
      </c>
      <c r="F30" s="2"/>
      <c r="G30" s="1">
        <f t="shared" si="2"/>
        <v>45762.395833333336</v>
      </c>
      <c r="H30" s="2">
        <f t="shared" si="1"/>
        <v>1.1849627532917175</v>
      </c>
      <c r="I30" s="2">
        <f t="shared" si="1"/>
        <v>1.2570248764925047</v>
      </c>
      <c r="J30" s="2">
        <f t="shared" si="1"/>
        <v>1.3130806136695687</v>
      </c>
    </row>
    <row r="31" spans="2:10" x14ac:dyDescent="0.25">
      <c r="B31" s="1">
        <f>RTD("market.rtd",,"YahooFinanceHistoricalPrices",C$4,B30,"PrevDate")</f>
        <v>45761.395833333336</v>
      </c>
      <c r="C31" s="2">
        <f>RTD("market.rtd",,"YahooFinanceHistoricalPrices",C$4,$B31,"AdjClose")</f>
        <v>202.25479999999999</v>
      </c>
      <c r="D31" s="2">
        <f>RTD("market.rtd",,"YahooFinanceHistoricalPrices",D$4,$B31,"AdjClose")</f>
        <v>387.09930000000003</v>
      </c>
      <c r="E31" s="2">
        <f>RTD("market.rtd",,"YahooFinanceHistoricalPrices",E$4,$B31,"AdjClose")</f>
        <v>5405.9701999999997</v>
      </c>
      <c r="F31" s="2"/>
      <c r="G31" s="1">
        <f t="shared" si="2"/>
        <v>45761.395833333336</v>
      </c>
      <c r="H31" s="2">
        <f t="shared" si="1"/>
        <v>1.187190333212957</v>
      </c>
      <c r="I31" s="2">
        <f t="shared" si="1"/>
        <v>1.263802933882517</v>
      </c>
      <c r="J31" s="2">
        <f t="shared" si="1"/>
        <v>1.3153532522775067</v>
      </c>
    </row>
    <row r="32" spans="2:10" x14ac:dyDescent="0.25">
      <c r="B32" s="1">
        <f>RTD("market.rtd",,"YahooFinanceHistoricalPrices",C$4,B31,"PrevDate")</f>
        <v>45758.395833333336</v>
      </c>
      <c r="C32" s="2">
        <f>RTD("market.rtd",,"YahooFinanceHistoricalPrices",C$4,$B32,"AdjClose")</f>
        <v>197.8905</v>
      </c>
      <c r="D32" s="2">
        <f>RTD("market.rtd",,"YahooFinanceHistoricalPrices",D$4,$B32,"AdjClose")</f>
        <v>387.73820000000001</v>
      </c>
      <c r="E32" s="2">
        <f>RTD("market.rtd",,"YahooFinanceHistoricalPrices",E$4,$B32,"AdjClose")</f>
        <v>5363.3599000000004</v>
      </c>
      <c r="F32" s="2"/>
      <c r="G32" s="1">
        <f t="shared" si="2"/>
        <v>45758.395833333336</v>
      </c>
      <c r="H32" s="2">
        <f t="shared" si="1"/>
        <v>1.1615728706299118</v>
      </c>
      <c r="I32" s="2">
        <f t="shared" si="1"/>
        <v>1.2658888164828148</v>
      </c>
      <c r="J32" s="2">
        <f t="shared" si="1"/>
        <v>1.3049855301828641</v>
      </c>
    </row>
    <row r="33" spans="2:10" x14ac:dyDescent="0.25">
      <c r="B33" s="1">
        <f>RTD("market.rtd",,"YahooFinanceHistoricalPrices",C$4,B32,"PrevDate")</f>
        <v>45757.395833333336</v>
      </c>
      <c r="C33" s="2">
        <f>RTD("market.rtd",,"YahooFinanceHistoricalPrices",C$4,$B33,"AdjClose")</f>
        <v>190.17060000000001</v>
      </c>
      <c r="D33" s="2">
        <f>RTD("market.rtd",,"YahooFinanceHistoricalPrices",D$4,$B33,"AdjClose")</f>
        <v>380.65120000000002</v>
      </c>
      <c r="E33" s="2">
        <f>RTD("market.rtd",,"YahooFinanceHistoricalPrices",E$4,$B33,"AdjClose")</f>
        <v>5268.0498046875</v>
      </c>
      <c r="F33" s="2"/>
      <c r="G33" s="1">
        <f t="shared" si="2"/>
        <v>45757.395833333336</v>
      </c>
      <c r="H33" s="2">
        <f t="shared" si="1"/>
        <v>1.1162587883269419</v>
      </c>
      <c r="I33" s="2">
        <f t="shared" si="1"/>
        <v>1.2427511580256041</v>
      </c>
      <c r="J33" s="2">
        <f t="shared" si="1"/>
        <v>1.281795161163779</v>
      </c>
    </row>
    <row r="34" spans="2:10" x14ac:dyDescent="0.25">
      <c r="B34" s="1">
        <f>RTD("market.rtd",,"YahooFinanceHistoricalPrices",C$4,B33,"PrevDate")</f>
        <v>45756.395833333336</v>
      </c>
      <c r="C34" s="2">
        <f>RTD("market.rtd",,"YahooFinanceHistoricalPrices",C$4,$B34,"AdjClose")</f>
        <v>198.58959999999999</v>
      </c>
      <c r="D34" s="2">
        <f>RTD("market.rtd",,"YahooFinanceHistoricalPrices",D$4,$B34,"AdjClose")</f>
        <v>389.7744140625</v>
      </c>
      <c r="E34" s="2">
        <f>RTD("market.rtd",,"YahooFinanceHistoricalPrices",E$4,$B34,"AdjClose")</f>
        <v>5456.8999000000003</v>
      </c>
      <c r="F34" s="2"/>
      <c r="G34" s="1">
        <f t="shared" si="2"/>
        <v>45756.395833333336</v>
      </c>
      <c r="H34" s="2">
        <f t="shared" si="1"/>
        <v>1.1656764309011596</v>
      </c>
      <c r="I34" s="2">
        <f t="shared" si="1"/>
        <v>1.2725366541466916</v>
      </c>
      <c r="J34" s="2">
        <f t="shared" si="1"/>
        <v>1.3277452085876835</v>
      </c>
    </row>
    <row r="35" spans="2:10" x14ac:dyDescent="0.25">
      <c r="B35" s="1">
        <f>RTD("market.rtd",,"YahooFinanceHistoricalPrices",C$4,B34,"PrevDate")</f>
        <v>45755.395833333336</v>
      </c>
      <c r="C35" s="2">
        <f>RTD("market.rtd",,"YahooFinanceHistoricalPrices",C$4,$B35,"AdjClose")</f>
        <v>172.1942</v>
      </c>
      <c r="D35" s="2">
        <f>RTD("market.rtd",,"YahooFinanceHistoricalPrices",D$4,$B35,"AdjClose")</f>
        <v>353.91030000000001</v>
      </c>
      <c r="E35" s="2">
        <f>RTD("market.rtd",,"YahooFinanceHistoricalPrices",E$4,$B35,"AdjClose")</f>
        <v>4982.7700000000004</v>
      </c>
      <c r="F35" s="2"/>
      <c r="G35" s="1">
        <f t="shared" si="2"/>
        <v>45755.395833333336</v>
      </c>
      <c r="H35" s="2">
        <f t="shared" si="1"/>
        <v>1.0107413503923692</v>
      </c>
      <c r="I35" s="2">
        <f t="shared" si="1"/>
        <v>1.1554473890064945</v>
      </c>
      <c r="J35" s="2">
        <f t="shared" si="1"/>
        <v>1.2123823259053097</v>
      </c>
    </row>
    <row r="36" spans="2:10" x14ac:dyDescent="0.25">
      <c r="B36" s="1">
        <f>RTD("market.rtd",,"YahooFinanceHistoricalPrices",C$4,B35,"PrevDate")</f>
        <v>45754.395833333336</v>
      </c>
      <c r="C36" s="2">
        <f>RTD("market.rtd",,"YahooFinanceHistoricalPrices",C$4,$B36,"AdjClose")</f>
        <v>181.22239999999999</v>
      </c>
      <c r="D36" s="2">
        <f>RTD("market.rtd",,"YahooFinanceHistoricalPrices",D$4,$B36,"AdjClose")</f>
        <v>357.20420000000001</v>
      </c>
      <c r="E36" s="2">
        <f>RTD("market.rtd",,"YahooFinanceHistoricalPrices",E$4,$B36,"AdjClose")</f>
        <v>5062.25</v>
      </c>
      <c r="F36" s="2"/>
      <c r="G36" s="1">
        <f t="shared" si="2"/>
        <v>45754.395833333336</v>
      </c>
      <c r="H36" s="2">
        <f t="shared" si="1"/>
        <v>1.0637348603921972</v>
      </c>
      <c r="I36" s="2">
        <f t="shared" si="1"/>
        <v>1.1662013234205211</v>
      </c>
      <c r="J36" s="2">
        <f t="shared" si="1"/>
        <v>1.2317209964164819</v>
      </c>
    </row>
    <row r="37" spans="2:10" x14ac:dyDescent="0.25">
      <c r="B37" s="1">
        <f>RTD("market.rtd",,"YahooFinanceHistoricalPrices",C$4,B36,"PrevDate")</f>
        <v>45751.395833333336</v>
      </c>
      <c r="C37" s="2">
        <f>RTD("market.rtd",,"YahooFinanceHistoricalPrices",C$4,$B37,"AdjClose")</f>
        <v>188.13330078125</v>
      </c>
      <c r="D37" s="2">
        <f>RTD("market.rtd",,"YahooFinanceHistoricalPrices",D$4,$B37,"AdjClose")</f>
        <v>359.18060000000003</v>
      </c>
      <c r="E37" s="2">
        <f>RTD("market.rtd",,"YahooFinanceHistoricalPrices",E$4,$B37,"AdjClose")</f>
        <v>5074.080078125</v>
      </c>
      <c r="F37" s="2"/>
      <c r="G37" s="1">
        <f t="shared" si="2"/>
        <v>45751.395833333336</v>
      </c>
      <c r="H37" s="2">
        <f t="shared" si="1"/>
        <v>1.1043002986477732</v>
      </c>
      <c r="I37" s="2">
        <f t="shared" si="1"/>
        <v>1.1726538799571138</v>
      </c>
      <c r="J37" s="2">
        <f t="shared" si="1"/>
        <v>1.2345994310287216</v>
      </c>
    </row>
    <row r="38" spans="2:10" x14ac:dyDescent="0.25">
      <c r="B38" s="1">
        <f>RTD("market.rtd",,"YahooFinanceHistoricalPrices",C$4,B37,"PrevDate")</f>
        <v>45750.395833333336</v>
      </c>
      <c r="C38" s="2">
        <f>RTD("market.rtd",,"YahooFinanceHistoricalPrices",C$4,$B38,"AdjClose")</f>
        <v>202.9239</v>
      </c>
      <c r="D38" s="2">
        <f>RTD("market.rtd",,"YahooFinanceHistoricalPrices",D$4,$B38,"AdjClose")</f>
        <v>372.42626953125</v>
      </c>
      <c r="E38" s="2">
        <f>RTD("market.rtd",,"YahooFinanceHistoricalPrices",E$4,$B38,"AdjClose")</f>
        <v>5396.52</v>
      </c>
      <c r="F38" s="2"/>
      <c r="G38" s="1">
        <f t="shared" si="2"/>
        <v>45750.395833333336</v>
      </c>
      <c r="H38" s="2">
        <f t="shared" si="1"/>
        <v>1.1911178002097986</v>
      </c>
      <c r="I38" s="2">
        <f t="shared" si="1"/>
        <v>1.2158983808250614</v>
      </c>
      <c r="J38" s="2">
        <f t="shared" si="1"/>
        <v>1.3130538775409104</v>
      </c>
    </row>
    <row r="39" spans="2:10" x14ac:dyDescent="0.25">
      <c r="B39" s="1">
        <f>RTD("market.rtd",,"YahooFinanceHistoricalPrices",C$4,B38,"PrevDate")</f>
        <v>45749.395833333336</v>
      </c>
      <c r="C39" s="2">
        <f>RTD("market.rtd",,"YahooFinanceHistoricalPrices",C$4,$B39,"AdjClose")</f>
        <v>223.5968</v>
      </c>
      <c r="D39" s="2">
        <f>RTD("market.rtd",,"YahooFinanceHistoricalPrices",D$4,$B39,"AdjClose")</f>
        <v>381.43979999999999</v>
      </c>
      <c r="E39" s="2">
        <f>RTD("market.rtd",,"YahooFinanceHistoricalPrices",E$4,$B39,"AdjClose")</f>
        <v>5670.9701999999997</v>
      </c>
      <c r="F39" s="2"/>
      <c r="G39" s="1">
        <f t="shared" si="2"/>
        <v>45749.395833333336</v>
      </c>
      <c r="H39" s="2">
        <f t="shared" si="1"/>
        <v>1.3124630886255897</v>
      </c>
      <c r="I39" s="2">
        <f t="shared" si="1"/>
        <v>1.2453257816264727</v>
      </c>
      <c r="J39" s="2">
        <f t="shared" si="1"/>
        <v>1.379831708309976</v>
      </c>
    </row>
    <row r="40" spans="2:10" x14ac:dyDescent="0.25">
      <c r="B40" s="1">
        <f>RTD("market.rtd",,"YahooFinanceHistoricalPrices",C$4,B39,"PrevDate")</f>
        <v>45748.395833333336</v>
      </c>
      <c r="C40" s="2">
        <f>RTD("market.rtd",,"YahooFinanceHistoricalPrices",C$4,$B40,"AdjClose")</f>
        <v>222.89769999999999</v>
      </c>
      <c r="D40" s="2">
        <f>RTD("market.rtd",,"YahooFinanceHistoricalPrices",D$4,$B40,"AdjClose")</f>
        <v>381.48970000000003</v>
      </c>
      <c r="E40" s="2">
        <f>RTD("market.rtd",,"YahooFinanceHistoricalPrices",E$4,$B40,"AdjClose")</f>
        <v>5633.0698000000002</v>
      </c>
      <c r="F40" s="2"/>
      <c r="G40" s="1">
        <f t="shared" si="2"/>
        <v>45748.395833333336</v>
      </c>
      <c r="H40" s="2">
        <f t="shared" si="1"/>
        <v>1.3083595283543419</v>
      </c>
      <c r="I40" s="2">
        <f t="shared" si="1"/>
        <v>1.2454886952933297</v>
      </c>
      <c r="J40" s="2">
        <f t="shared" si="1"/>
        <v>1.3706099751967193</v>
      </c>
    </row>
    <row r="41" spans="2:10" x14ac:dyDescent="0.25">
      <c r="B41" s="1">
        <f>RTD("market.rtd",,"YahooFinanceHistoricalPrices",C$4,B40,"PrevDate")</f>
        <v>45747.395833333336</v>
      </c>
      <c r="C41" s="2">
        <f>RTD("market.rtd",,"YahooFinanceHistoricalPrices",C$4,$B41,"AdjClose")</f>
        <v>221.8391</v>
      </c>
      <c r="D41" s="2">
        <f>RTD("market.rtd",,"YahooFinanceHistoricalPrices",D$4,$B41,"AdjClose")</f>
        <v>374.70209999999997</v>
      </c>
      <c r="E41" s="2">
        <f>RTD("market.rtd",,"YahooFinanceHistoricalPrices",E$4,$B41,"AdjClose")</f>
        <v>5611.8500999999997</v>
      </c>
      <c r="F41" s="2"/>
      <c r="G41" s="1">
        <f t="shared" si="2"/>
        <v>45747.395833333336</v>
      </c>
      <c r="H41" s="2">
        <f t="shared" si="1"/>
        <v>1.3021457836781254</v>
      </c>
      <c r="I41" s="2">
        <f t="shared" si="1"/>
        <v>1.22332851883726</v>
      </c>
      <c r="J41" s="2">
        <f t="shared" si="1"/>
        <v>1.3654469054100318</v>
      </c>
    </row>
    <row r="42" spans="2:10" x14ac:dyDescent="0.25">
      <c r="B42" s="1">
        <f>RTD("market.rtd",,"YahooFinanceHistoricalPrices",C$4,B41,"PrevDate")</f>
        <v>45744.395833333336</v>
      </c>
      <c r="C42" s="2">
        <f>RTD("market.rtd",,"YahooFinanceHistoricalPrices",C$4,$B42,"AdjClose")</f>
        <v>217.6146</v>
      </c>
      <c r="D42" s="2">
        <f>RTD("market.rtd",,"YahooFinanceHistoricalPrices",D$4,$B42,"AdjClose")</f>
        <v>378.10579999999999</v>
      </c>
      <c r="E42" s="2">
        <f>RTD("market.rtd",,"YahooFinanceHistoricalPrices",E$4,$B42,"AdjClose")</f>
        <v>5580.9399000000003</v>
      </c>
      <c r="F42" s="2"/>
      <c r="G42" s="1">
        <f t="shared" si="2"/>
        <v>45744.395833333336</v>
      </c>
      <c r="H42" s="2">
        <f t="shared" si="1"/>
        <v>1.2773489157538134</v>
      </c>
      <c r="I42" s="2">
        <f t="shared" si="1"/>
        <v>1.2344409286144307</v>
      </c>
      <c r="J42" s="2">
        <f t="shared" si="1"/>
        <v>1.3579259923094478</v>
      </c>
    </row>
    <row r="43" spans="2:10" x14ac:dyDescent="0.25">
      <c r="B43" s="1">
        <f>RTD("market.rtd",,"YahooFinanceHistoricalPrices",C$4,B42,"PrevDate")</f>
        <v>45743.395833333336</v>
      </c>
      <c r="C43" s="2">
        <f>RTD("market.rtd",,"YahooFinanceHistoricalPrices",C$4,$B43,"AdjClose")</f>
        <v>223.55680000000001</v>
      </c>
      <c r="D43" s="2">
        <f>RTD("market.rtd",,"YahooFinanceHistoricalPrices",D$4,$B43,"AdjClose")</f>
        <v>389.8642578125</v>
      </c>
      <c r="E43" s="2">
        <f>RTD("market.rtd",,"YahooFinanceHistoricalPrices",E$4,$B43,"AdjClose")</f>
        <v>5693.3100999999997</v>
      </c>
      <c r="F43" s="2"/>
      <c r="G43" s="1">
        <f t="shared" si="2"/>
        <v>45743.395833333336</v>
      </c>
      <c r="H43" s="2">
        <f t="shared" si="1"/>
        <v>1.3122282975930479</v>
      </c>
      <c r="I43" s="2">
        <f t="shared" si="1"/>
        <v>1.2728299762861039</v>
      </c>
      <c r="J43" s="2">
        <f t="shared" si="1"/>
        <v>1.3852673394794845</v>
      </c>
    </row>
    <row r="44" spans="2:10" x14ac:dyDescent="0.25">
      <c r="B44" s="1">
        <f>RTD("market.rtd",,"YahooFinanceHistoricalPrices",C$4,B43,"PrevDate")</f>
        <v>45742.395833333336</v>
      </c>
      <c r="C44" s="2">
        <f>RTD("market.rtd",,"YahooFinanceHistoricalPrices",C$4,$B44,"AdjClose")</f>
        <v>221.23990000000001</v>
      </c>
      <c r="D44" s="2">
        <f>RTD("market.rtd",,"YahooFinanceHistoricalPrices",D$4,$B44,"AdjClose")</f>
        <v>389.25540000000001</v>
      </c>
      <c r="E44" s="2">
        <f>RTD("market.rtd",,"YahooFinanceHistoricalPrices",E$4,$B44,"AdjClose")</f>
        <v>5712.2001953125</v>
      </c>
      <c r="F44" s="2"/>
      <c r="G44" s="1">
        <f t="shared" si="2"/>
        <v>45742.395833333336</v>
      </c>
      <c r="H44" s="2">
        <f t="shared" si="1"/>
        <v>1.2986286140106504</v>
      </c>
      <c r="I44" s="2">
        <f t="shared" si="1"/>
        <v>1.2708421755079709</v>
      </c>
      <c r="J44" s="2">
        <f t="shared" si="1"/>
        <v>1.3898635816683758</v>
      </c>
    </row>
    <row r="45" spans="2:10" x14ac:dyDescent="0.25">
      <c r="B45" s="1">
        <f>RTD("market.rtd",,"YahooFinanceHistoricalPrices",C$4,B44,"PrevDate")</f>
        <v>45741.395833333336</v>
      </c>
      <c r="C45" s="2">
        <f>RTD("market.rtd",,"YahooFinanceHistoricalPrices",C$4,$B45,"AdjClose")</f>
        <v>223.45699999999999</v>
      </c>
      <c r="D45" s="2">
        <f>RTD("market.rtd",,"YahooFinanceHistoricalPrices",D$4,$B45,"AdjClose")</f>
        <v>394.4359</v>
      </c>
      <c r="E45" s="2">
        <f>RTD("market.rtd",,"YahooFinanceHistoricalPrices",E$4,$B45,"AdjClose")</f>
        <v>5776.6499000000003</v>
      </c>
      <c r="F45" s="2"/>
      <c r="G45" s="1">
        <f t="shared" si="2"/>
        <v>45741.395833333336</v>
      </c>
      <c r="H45" s="2">
        <f t="shared" si="1"/>
        <v>1.3116424939668563</v>
      </c>
      <c r="I45" s="2">
        <f t="shared" si="1"/>
        <v>1.2877554871543064</v>
      </c>
      <c r="J45" s="2">
        <f t="shared" si="1"/>
        <v>1.4055451569513895</v>
      </c>
    </row>
    <row r="46" spans="2:10" x14ac:dyDescent="0.25">
      <c r="B46" s="1">
        <f>RTD("market.rtd",,"YahooFinanceHistoricalPrices",C$4,B45,"PrevDate")</f>
        <v>45740.395833333336</v>
      </c>
      <c r="C46" s="2">
        <f>RTD("market.rtd",,"YahooFinanceHistoricalPrices",C$4,$B46,"AdjClose")</f>
        <v>220.44091796875</v>
      </c>
      <c r="D46" s="2">
        <f>RTD("market.rtd",,"YahooFinanceHistoricalPrices",D$4,$B46,"AdjClose")</f>
        <v>392.35969999999998</v>
      </c>
      <c r="E46" s="2">
        <f>RTD("market.rtd",,"YahooFinanceHistoricalPrices",E$4,$B46,"AdjClose")</f>
        <v>5767.5698000000002</v>
      </c>
      <c r="F46" s="2"/>
      <c r="G46" s="1">
        <f t="shared" si="2"/>
        <v>45740.395833333336</v>
      </c>
      <c r="H46" s="2">
        <f t="shared" si="1"/>
        <v>1.2939387686081638</v>
      </c>
      <c r="I46" s="2">
        <f t="shared" si="1"/>
        <v>1.2809771032840001</v>
      </c>
      <c r="J46" s="2">
        <f t="shared" si="1"/>
        <v>1.4033358330698029</v>
      </c>
    </row>
    <row r="47" spans="2:10" x14ac:dyDescent="0.25">
      <c r="B47" s="1">
        <f>RTD("market.rtd",,"YahooFinanceHistoricalPrices",C$4,B46,"PrevDate")</f>
        <v>45737.395833333336</v>
      </c>
      <c r="C47" s="2">
        <f>RTD("market.rtd",,"YahooFinanceHistoricalPrices",C$4,$B47,"AdjClose")</f>
        <v>217.98410000000001</v>
      </c>
      <c r="D47" s="2">
        <f>RTD("market.rtd",,"YahooFinanceHistoricalPrices",D$4,$B47,"AdjClose")</f>
        <v>390.54300000000001</v>
      </c>
      <c r="E47" s="2">
        <f>RTD("market.rtd",,"YahooFinanceHistoricalPrices",E$4,$B47,"AdjClose")</f>
        <v>5667.5600999999997</v>
      </c>
      <c r="F47" s="2"/>
      <c r="G47" s="1">
        <f t="shared" si="2"/>
        <v>45737.395833333336</v>
      </c>
      <c r="H47" s="2">
        <f t="shared" si="1"/>
        <v>1.2795177979169174</v>
      </c>
      <c r="I47" s="2">
        <f t="shared" si="1"/>
        <v>1.2750459357774084</v>
      </c>
      <c r="J47" s="2">
        <f t="shared" si="1"/>
        <v>1.3790019800725559</v>
      </c>
    </row>
    <row r="48" spans="2:10" x14ac:dyDescent="0.25">
      <c r="B48" s="1">
        <f>RTD("market.rtd",,"YahooFinanceHistoricalPrices",C$4,B47,"PrevDate")</f>
        <v>45736.395833333336</v>
      </c>
      <c r="C48" s="2">
        <f>RTD("market.rtd",,"YahooFinanceHistoricalPrices",C$4,$B48,"AdjClose")</f>
        <v>213.81960000000001</v>
      </c>
      <c r="D48" s="2">
        <f>RTD("market.rtd",,"YahooFinanceHistoricalPrices",D$4,$B48,"AdjClose")</f>
        <v>386.1311</v>
      </c>
      <c r="E48" s="2">
        <f>RTD("market.rtd",,"YahooFinanceHistoricalPrices",E$4,$B48,"AdjClose")</f>
        <v>5662.8900999999996</v>
      </c>
      <c r="F48" s="2"/>
      <c r="G48" s="1">
        <f t="shared" si="2"/>
        <v>45736.395833333336</v>
      </c>
      <c r="H48" s="2">
        <f t="shared" si="1"/>
        <v>1.2550731165414182</v>
      </c>
      <c r="I48" s="2">
        <f t="shared" si="1"/>
        <v>1.2606419516730811</v>
      </c>
      <c r="J48" s="2">
        <f t="shared" si="1"/>
        <v>1.3778656993568139</v>
      </c>
    </row>
    <row r="49" spans="2:10" x14ac:dyDescent="0.25">
      <c r="B49" s="1">
        <f>RTD("market.rtd",,"YahooFinanceHistoricalPrices",C$4,B48,"PrevDate")</f>
        <v>45735.395833333336</v>
      </c>
      <c r="C49" s="2">
        <f>RTD("market.rtd",,"YahooFinanceHistoricalPrices",C$4,$B49,"AdjClose")</f>
        <v>214.9581</v>
      </c>
      <c r="D49" s="2">
        <f>RTD("market.rtd",,"YahooFinanceHistoricalPrices",D$4,$B49,"AdjClose")</f>
        <v>387.10930000000002</v>
      </c>
      <c r="E49" s="2">
        <f>RTD("market.rtd",,"YahooFinanceHistoricalPrices",E$4,$B49,"AdjClose")</f>
        <v>5675.2900390625</v>
      </c>
      <c r="F49" s="2"/>
      <c r="G49" s="1">
        <f t="shared" si="2"/>
        <v>45735.395833333336</v>
      </c>
      <c r="H49" s="2">
        <f t="shared" si="1"/>
        <v>1.2617558563051365</v>
      </c>
      <c r="I49" s="2">
        <f t="shared" si="1"/>
        <v>1.2638355819119471</v>
      </c>
      <c r="J49" s="2">
        <f t="shared" si="1"/>
        <v>1.3808827896422731</v>
      </c>
    </row>
    <row r="50" spans="2:10" x14ac:dyDescent="0.25">
      <c r="B50" s="1">
        <f>RTD("market.rtd",,"YahooFinanceHistoricalPrices",C$4,B49,"PrevDate")</f>
        <v>45734.395833333336</v>
      </c>
      <c r="C50" s="2">
        <f>RTD("market.rtd",,"YahooFinanceHistoricalPrices",C$4,$B50,"AdjClose")</f>
        <v>212.41149999999999</v>
      </c>
      <c r="D50" s="2">
        <f>RTD("market.rtd",,"YahooFinanceHistoricalPrices",D$4,$B50,"AdjClose")</f>
        <v>382.81720000000001</v>
      </c>
      <c r="E50" s="2">
        <f>RTD("market.rtd",,"YahooFinanceHistoricalPrices",E$4,$B50,"AdjClose")</f>
        <v>5614.66015625</v>
      </c>
      <c r="F50" s="2"/>
      <c r="G50" s="1">
        <f t="shared" si="2"/>
        <v>45734.395833333336</v>
      </c>
      <c r="H50" s="2">
        <f t="shared" si="1"/>
        <v>1.2468078852183682</v>
      </c>
      <c r="I50" s="2">
        <f t="shared" si="1"/>
        <v>1.249822721200194</v>
      </c>
      <c r="J50" s="2">
        <f t="shared" si="1"/>
        <v>1.3661306340453692</v>
      </c>
    </row>
    <row r="51" spans="2:10" x14ac:dyDescent="0.25">
      <c r="B51" s="1">
        <f>RTD("market.rtd",,"YahooFinanceHistoricalPrices",C$4,B50,"PrevDate")</f>
        <v>45733.395833333336</v>
      </c>
      <c r="C51" s="2">
        <f>RTD("market.rtd",,"YahooFinanceHistoricalPrices",C$4,$B51,"AdjClose")</f>
        <v>213.71969999999999</v>
      </c>
      <c r="D51" s="2">
        <f>RTD("market.rtd",,"YahooFinanceHistoricalPrices",D$4,$B51,"AdjClose")</f>
        <v>387.98770000000002</v>
      </c>
      <c r="E51" s="2">
        <f>RTD("market.rtd",,"YahooFinanceHistoricalPrices",E$4,$B51,"AdjClose")</f>
        <v>5675.1201171875</v>
      </c>
      <c r="F51" s="2"/>
      <c r="G51" s="1">
        <f t="shared" si="2"/>
        <v>45733.395833333336</v>
      </c>
      <c r="H51" s="2">
        <f t="shared" si="1"/>
        <v>1.2544867259376451</v>
      </c>
      <c r="I51" s="2">
        <f t="shared" si="1"/>
        <v>1.2667033848170994</v>
      </c>
      <c r="J51" s="2">
        <f t="shared" si="1"/>
        <v>1.3808414451134199</v>
      </c>
    </row>
    <row r="52" spans="2:10" x14ac:dyDescent="0.25">
      <c r="B52" s="1">
        <f>RTD("market.rtd",,"YahooFinanceHistoricalPrices",C$4,B51,"PrevDate")</f>
        <v>45730.395833333336</v>
      </c>
      <c r="C52" s="2">
        <f>RTD("market.rtd",,"YahooFinanceHistoricalPrices",C$4,$B52,"AdjClose")</f>
        <v>213.21039999999999</v>
      </c>
      <c r="D52" s="2">
        <f>RTD("market.rtd",,"YahooFinanceHistoricalPrices",D$4,$B52,"AdjClose")</f>
        <v>387.84800000000001</v>
      </c>
      <c r="E52" s="2">
        <f>RTD("market.rtd",,"YahooFinanceHistoricalPrices",E$4,$B52,"AdjClose")</f>
        <v>5638.9399000000003</v>
      </c>
      <c r="F52" s="2"/>
      <c r="G52" s="1">
        <f t="shared" si="2"/>
        <v>45730.395833333336</v>
      </c>
      <c r="H52" s="2">
        <f t="shared" si="1"/>
        <v>1.2514972491158076</v>
      </c>
      <c r="I52" s="2">
        <f t="shared" si="1"/>
        <v>1.2662472918459589</v>
      </c>
      <c r="J52" s="2">
        <f t="shared" si="1"/>
        <v>1.3720382581580637</v>
      </c>
    </row>
    <row r="53" spans="2:10" x14ac:dyDescent="0.25">
      <c r="B53" s="1">
        <f>RTD("market.rtd",,"YahooFinanceHistoricalPrices",C$4,B52,"PrevDate")</f>
        <v>45729.395833333336</v>
      </c>
      <c r="C53" s="2">
        <f>RTD("market.rtd",,"YahooFinanceHistoricalPrices",C$4,$B53,"AdjClose")</f>
        <v>209.40539999999999</v>
      </c>
      <c r="D53" s="2">
        <f>RTD("market.rtd",,"YahooFinanceHistoricalPrices",D$4,$B53,"AdjClose")</f>
        <v>378.07589999999999</v>
      </c>
      <c r="E53" s="2">
        <f>RTD("market.rtd",,"YahooFinanceHistoricalPrices",E$4,$B53,"AdjClose")</f>
        <v>5521.52</v>
      </c>
      <c r="F53" s="2"/>
      <c r="G53" s="1">
        <f t="shared" si="2"/>
        <v>45729.395833333336</v>
      </c>
      <c r="H53" s="2">
        <f t="shared" si="1"/>
        <v>1.2291627521452768</v>
      </c>
      <c r="I53" s="2">
        <f t="shared" si="1"/>
        <v>1.2343433110064344</v>
      </c>
      <c r="J53" s="2">
        <f t="shared" si="1"/>
        <v>1.343468243593962</v>
      </c>
    </row>
    <row r="54" spans="2:10" x14ac:dyDescent="0.25">
      <c r="B54" s="1">
        <f>RTD("market.rtd",,"YahooFinanceHistoricalPrices",C$4,B53,"PrevDate")</f>
        <v>45728.395833333336</v>
      </c>
      <c r="C54" s="2">
        <f>RTD("market.rtd",,"YahooFinanceHistoricalPrices",C$4,$B54,"AdjClose")</f>
        <v>216.69579999999999</v>
      </c>
      <c r="D54" s="2">
        <f>RTD("market.rtd",,"YahooFinanceHistoricalPrices",D$4,$B54,"AdjClose")</f>
        <v>382.5677</v>
      </c>
      <c r="E54" s="2">
        <f>RTD("market.rtd",,"YahooFinanceHistoricalPrices",E$4,$B54,"AdjClose")</f>
        <v>5599.2998046875</v>
      </c>
      <c r="F54" s="2"/>
      <c r="G54" s="1">
        <f t="shared" si="2"/>
        <v>45728.395833333336</v>
      </c>
      <c r="H54" s="2">
        <f t="shared" si="1"/>
        <v>1.2719557657363301</v>
      </c>
      <c r="I54" s="2">
        <f t="shared" si="1"/>
        <v>1.2490081528659094</v>
      </c>
      <c r="J54" s="2">
        <f t="shared" si="1"/>
        <v>1.3623932312043656</v>
      </c>
    </row>
    <row r="55" spans="2:10" x14ac:dyDescent="0.25">
      <c r="B55" s="1">
        <f>RTD("market.rtd",,"YahooFinanceHistoricalPrices",C$4,B54,"PrevDate")</f>
        <v>45727.395833333336</v>
      </c>
      <c r="C55" s="2">
        <f>RTD("market.rtd",,"YahooFinanceHistoricalPrices",C$4,$B55,"AdjClose")</f>
        <v>220.55078125</v>
      </c>
      <c r="D55" s="2">
        <f>RTD("market.rtd",,"YahooFinanceHistoricalPrices",D$4,$B55,"AdjClose")</f>
        <v>379.75279999999998</v>
      </c>
      <c r="E55" s="2">
        <f>RTD("market.rtd",,"YahooFinanceHistoricalPrices",E$4,$B55,"AdjClose")</f>
        <v>5572.0698000000002</v>
      </c>
      <c r="F55" s="2"/>
      <c r="G55" s="1">
        <f t="shared" si="2"/>
        <v>45727.395833333336</v>
      </c>
      <c r="H55" s="2">
        <f t="shared" si="1"/>
        <v>1.2945836414392415</v>
      </c>
      <c r="I55" s="2">
        <f t="shared" si="1"/>
        <v>1.2398180590615913</v>
      </c>
      <c r="J55" s="2">
        <f t="shared" si="1"/>
        <v>1.3557677645628303</v>
      </c>
    </row>
    <row r="56" spans="2:10" x14ac:dyDescent="0.25">
      <c r="B56" s="1">
        <f>RTD("market.rtd",,"YahooFinanceHistoricalPrices",C$4,B55,"PrevDate")</f>
        <v>45726.395833333336</v>
      </c>
      <c r="C56" s="2">
        <f>RTD("market.rtd",,"YahooFinanceHistoricalPrices",C$4,$B56,"AdjClose")</f>
        <v>227.18209999999999</v>
      </c>
      <c r="D56" s="2">
        <f>RTD("market.rtd",,"YahooFinanceHistoricalPrices",D$4,$B56,"AdjClose")</f>
        <v>379.46337890625</v>
      </c>
      <c r="E56" s="2">
        <f>RTD("market.rtd",,"YahooFinanceHistoricalPrices",E$4,$B56,"AdjClose")</f>
        <v>5614.5600999999997</v>
      </c>
      <c r="F56" s="2"/>
      <c r="G56" s="1">
        <f t="shared" si="2"/>
        <v>45726.395833333336</v>
      </c>
      <c r="H56" s="2">
        <f t="shared" si="1"/>
        <v>1.333507995849885</v>
      </c>
      <c r="I56" s="2">
        <f t="shared" si="1"/>
        <v>1.2388731562229431</v>
      </c>
      <c r="J56" s="2">
        <f t="shared" si="1"/>
        <v>1.366106288866062</v>
      </c>
    </row>
    <row r="57" spans="2:10" x14ac:dyDescent="0.25">
      <c r="B57" s="1">
        <f>RTD("market.rtd",,"YahooFinanceHistoricalPrices",C$4,B56,"PrevDate")</f>
        <v>45723.4375</v>
      </c>
      <c r="C57" s="2">
        <f>RTD("market.rtd",,"YahooFinanceHistoricalPrices",C$4,$B57,"AdjClose")</f>
        <v>238.7569</v>
      </c>
      <c r="D57" s="2">
        <f>RTD("market.rtd",,"YahooFinanceHistoricalPrices",D$4,$B57,"AdjClose")</f>
        <v>392.58929999999998</v>
      </c>
      <c r="E57" s="2">
        <f>RTD("market.rtd",,"YahooFinanceHistoricalPrices",E$4,$B57,"AdjClose")</f>
        <v>5770.2001953125</v>
      </c>
      <c r="F57" s="2"/>
      <c r="G57" s="1">
        <f t="shared" si="2"/>
        <v>45723.4375</v>
      </c>
      <c r="H57" s="2">
        <f t="shared" si="1"/>
        <v>1.4014494769364814</v>
      </c>
      <c r="I57" s="2">
        <f t="shared" si="1"/>
        <v>1.2817267020397183</v>
      </c>
      <c r="J57" s="2">
        <f t="shared" si="1"/>
        <v>1.4039758475169917</v>
      </c>
    </row>
    <row r="58" spans="2:10" x14ac:dyDescent="0.25">
      <c r="B58" s="1">
        <f>RTD("market.rtd",,"YahooFinanceHistoricalPrices",C$4,B57,"PrevDate")</f>
        <v>45722.4375</v>
      </c>
      <c r="C58" s="2">
        <f>RTD("market.rtd",,"YahooFinanceHistoricalPrices",C$4,$B58,"AdjClose")</f>
        <v>235.02180000000001</v>
      </c>
      <c r="D58" s="2">
        <f>RTD("market.rtd",,"YahooFinanceHistoricalPrices",D$4,$B58,"AdjClose")</f>
        <v>396.16269999999997</v>
      </c>
      <c r="E58" s="2">
        <f>RTD("market.rtd",,"YahooFinanceHistoricalPrices",E$4,$B58,"AdjClose")</f>
        <v>5738.52</v>
      </c>
      <c r="F58" s="2"/>
      <c r="G58" s="1">
        <f t="shared" si="2"/>
        <v>45722.4375</v>
      </c>
      <c r="H58" s="2">
        <f t="shared" si="1"/>
        <v>1.3795252772953175</v>
      </c>
      <c r="I58" s="2">
        <f t="shared" si="1"/>
        <v>1.2933931488763202</v>
      </c>
      <c r="J58" s="2">
        <f t="shared" si="1"/>
        <v>1.3962675830620594</v>
      </c>
    </row>
    <row r="59" spans="2:10" x14ac:dyDescent="0.25">
      <c r="B59" s="1">
        <f>RTD("market.rtd",,"YahooFinanceHistoricalPrices",C$4,B58,"PrevDate")</f>
        <v>45721.4375</v>
      </c>
      <c r="C59" s="2">
        <f>RTD("market.rtd",,"YahooFinanceHistoricalPrices",C$4,$B59,"AdjClose")</f>
        <v>235.43129999999999</v>
      </c>
      <c r="D59" s="2">
        <f>RTD("market.rtd",,"YahooFinanceHistoricalPrices",D$4,$B59,"AdjClose")</f>
        <v>400.2851</v>
      </c>
      <c r="E59" s="2">
        <f>RTD("market.rtd",,"YahooFinanceHistoricalPrices",E$4,$B59,"AdjClose")</f>
        <v>5842.6298828125</v>
      </c>
      <c r="F59" s="2"/>
      <c r="G59" s="1">
        <f t="shared" si="2"/>
        <v>45721.4375</v>
      </c>
      <c r="H59" s="2">
        <f t="shared" si="1"/>
        <v>1.3819289504909631</v>
      </c>
      <c r="I59" s="2">
        <f t="shared" si="1"/>
        <v>1.3068519725286423</v>
      </c>
      <c r="J59" s="2">
        <f t="shared" si="1"/>
        <v>1.4215990717468567</v>
      </c>
    </row>
    <row r="60" spans="2:10" x14ac:dyDescent="0.25">
      <c r="B60" s="1">
        <f>RTD("market.rtd",,"YahooFinanceHistoricalPrices",C$4,B59,"PrevDate")</f>
        <v>45720.4375</v>
      </c>
      <c r="C60" s="2">
        <f>RTD("market.rtd",,"YahooFinanceHistoricalPrices",C$4,$B60,"AdjClose")</f>
        <v>235.62100000000001</v>
      </c>
      <c r="D60" s="2">
        <f>RTD("market.rtd",,"YahooFinanceHistoricalPrices",D$4,$B60,"AdjClose")</f>
        <v>387.89789999999999</v>
      </c>
      <c r="E60" s="2">
        <f>RTD("market.rtd",,"YahooFinanceHistoricalPrices",E$4,$B60,"AdjClose")</f>
        <v>5778.1499000000003</v>
      </c>
      <c r="F60" s="2"/>
      <c r="G60" s="1">
        <f t="shared" si="2"/>
        <v>45720.4375</v>
      </c>
      <c r="H60" s="2">
        <f t="shared" si="1"/>
        <v>1.3830424469627922</v>
      </c>
      <c r="I60" s="2">
        <f t="shared" si="1"/>
        <v>1.2664102055128157</v>
      </c>
      <c r="J60" s="2">
        <f t="shared" si="1"/>
        <v>1.4059101293440261</v>
      </c>
    </row>
    <row r="61" spans="2:10" x14ac:dyDescent="0.25">
      <c r="B61" s="1">
        <f>RTD("market.rtd",,"YahooFinanceHistoricalPrices",C$4,B60,"PrevDate")</f>
        <v>45719.4375</v>
      </c>
      <c r="C61" s="2">
        <f>RTD("market.rtd",,"YahooFinanceHistoricalPrices",C$4,$B61,"AdjClose")</f>
        <v>237.71826171875</v>
      </c>
      <c r="D61" s="2">
        <f>RTD("market.rtd",,"YahooFinanceHistoricalPrices",D$4,$B61,"AdjClose")</f>
        <v>387.77809999999999</v>
      </c>
      <c r="E61" s="2">
        <f>RTD("market.rtd",,"YahooFinanceHistoricalPrices",E$4,$B61,"AdjClose")</f>
        <v>5849.7201999999997</v>
      </c>
      <c r="F61" s="2"/>
      <c r="G61" s="1">
        <f t="shared" si="2"/>
        <v>45719.4375</v>
      </c>
      <c r="H61" s="2">
        <f t="shared" si="1"/>
        <v>1.3953529030741805</v>
      </c>
      <c r="I61" s="2">
        <f t="shared" si="1"/>
        <v>1.2660190821202415</v>
      </c>
      <c r="J61" s="2">
        <f t="shared" si="1"/>
        <v>1.4233242517658398</v>
      </c>
    </row>
    <row r="62" spans="2:10" x14ac:dyDescent="0.25">
      <c r="B62" s="1">
        <f>RTD("market.rtd",,"YahooFinanceHistoricalPrices",C$4,B61,"PrevDate")</f>
        <v>45716.4375</v>
      </c>
      <c r="C62" s="2">
        <f>RTD("market.rtd",,"YahooFinanceHistoricalPrices",C$4,$B62,"AdjClose")</f>
        <v>241.52330000000001</v>
      </c>
      <c r="D62" s="2">
        <f>RTD("market.rtd",,"YahooFinanceHistoricalPrices",D$4,$B62,"AdjClose")</f>
        <v>396.26249999999999</v>
      </c>
      <c r="E62" s="2">
        <f>RTD("market.rtd",,"YahooFinanceHistoricalPrices",E$4,$B62,"AdjClose")</f>
        <v>5954.5</v>
      </c>
      <c r="F62" s="2"/>
      <c r="G62" s="1">
        <f t="shared" si="2"/>
        <v>45716.4375</v>
      </c>
      <c r="H62" s="2">
        <f t="shared" si="1"/>
        <v>1.4176876247470667</v>
      </c>
      <c r="I62" s="2">
        <f t="shared" si="1"/>
        <v>1.2937189762100341</v>
      </c>
      <c r="J62" s="2">
        <f t="shared" si="1"/>
        <v>1.4488187413031639</v>
      </c>
    </row>
    <row r="63" spans="2:10" x14ac:dyDescent="0.25">
      <c r="B63" s="1">
        <f>RTD("market.rtd",,"YahooFinanceHistoricalPrices",C$4,B62,"PrevDate")</f>
        <v>45715.4375</v>
      </c>
      <c r="C63" s="2">
        <f>RTD("market.rtd",,"YahooFinanceHistoricalPrices",C$4,$B63,"AdjClose")</f>
        <v>236.98920000000001</v>
      </c>
      <c r="D63" s="2">
        <f>RTD("market.rtd",,"YahooFinanceHistoricalPrices",D$4,$B63,"AdjClose")</f>
        <v>391.8107</v>
      </c>
      <c r="E63" s="2">
        <f>RTD("market.rtd",,"YahooFinanceHistoricalPrices",E$4,$B63,"AdjClose")</f>
        <v>5861.5698000000002</v>
      </c>
      <c r="F63" s="2"/>
      <c r="G63" s="1">
        <f t="shared" si="2"/>
        <v>45715.4375</v>
      </c>
      <c r="H63" s="2">
        <f t="shared" si="1"/>
        <v>1.3910734742308817</v>
      </c>
      <c r="I63" s="2">
        <f t="shared" si="1"/>
        <v>1.2791847264682799</v>
      </c>
      <c r="J63" s="2">
        <f t="shared" si="1"/>
        <v>1.4262074363416977</v>
      </c>
    </row>
    <row r="64" spans="2:10" x14ac:dyDescent="0.25">
      <c r="B64" s="1">
        <f>RTD("market.rtd",,"YahooFinanceHistoricalPrices",C$4,B63,"PrevDate")</f>
        <v>45714.4375</v>
      </c>
      <c r="C64" s="2">
        <f>RTD("market.rtd",,"YahooFinanceHistoricalPrices",C$4,$B64,"AdjClose")</f>
        <v>240.04519999999999</v>
      </c>
      <c r="D64" s="2">
        <f>RTD("market.rtd",,"YahooFinanceHistoricalPrices",D$4,$B64,"AdjClose")</f>
        <v>398.9975</v>
      </c>
      <c r="E64" s="2">
        <f>RTD("market.rtd",,"YahooFinanceHistoricalPrices",E$4,$B64,"AdjClose")</f>
        <v>5956.0600999999997</v>
      </c>
      <c r="F64" s="2"/>
      <c r="G64" s="1">
        <f t="shared" si="2"/>
        <v>45714.4375</v>
      </c>
      <c r="H64" s="2">
        <f t="shared" si="1"/>
        <v>1.4090115091170687</v>
      </c>
      <c r="I64" s="2">
        <f t="shared" si="1"/>
        <v>1.3026482122592045</v>
      </c>
      <c r="J64" s="2">
        <f t="shared" si="1"/>
        <v>1.4491983369229988</v>
      </c>
    </row>
    <row r="65" spans="2:10" x14ac:dyDescent="0.25">
      <c r="B65" s="1">
        <f>RTD("market.rtd",,"YahooFinanceHistoricalPrices",C$4,B64,"PrevDate")</f>
        <v>45713.4375</v>
      </c>
      <c r="C65" s="2">
        <f>RTD("market.rtd",,"YahooFinanceHistoricalPrices",C$4,$B65,"AdjClose")</f>
        <v>246.7165</v>
      </c>
      <c r="D65" s="2">
        <f>RTD("market.rtd",,"YahooFinanceHistoricalPrices",D$4,$B65,"AdjClose")</f>
        <v>397.17079999999999</v>
      </c>
      <c r="E65" s="2">
        <f>RTD("market.rtd",,"YahooFinanceHistoricalPrices",E$4,$B65,"AdjClose")</f>
        <v>5955.25</v>
      </c>
      <c r="F65" s="2"/>
      <c r="G65" s="1">
        <f t="shared" si="2"/>
        <v>45713.4375</v>
      </c>
      <c r="H65" s="2">
        <f t="shared" si="1"/>
        <v>1.4481705445019575</v>
      </c>
      <c r="I65" s="2">
        <f t="shared" si="1"/>
        <v>1.2966843967231827</v>
      </c>
      <c r="J65" s="2">
        <f t="shared" si="1"/>
        <v>1.4490012274994823</v>
      </c>
    </row>
    <row r="66" spans="2:10" x14ac:dyDescent="0.25">
      <c r="B66" s="1">
        <f>RTD("market.rtd",,"YahooFinanceHistoricalPrices",C$4,B65,"PrevDate")</f>
        <v>45712.4375</v>
      </c>
      <c r="C66" s="2">
        <f>RTD("market.rtd",,"YahooFinanceHistoricalPrices",C$4,$B66,"AdjClose")</f>
        <v>246.7764</v>
      </c>
      <c r="D66" s="2">
        <f>RTD("market.rtd",,"YahooFinanceHistoricalPrices",D$4,$B66,"AdjClose")</f>
        <v>403.25970000000001</v>
      </c>
      <c r="E66" s="2">
        <f>RTD("market.rtd",,"YahooFinanceHistoricalPrices",E$4,$B66,"AdjClose")</f>
        <v>5983.25</v>
      </c>
      <c r="F66" s="2"/>
      <c r="G66" s="1">
        <f t="shared" si="2"/>
        <v>45712.4375</v>
      </c>
      <c r="H66" s="2">
        <f t="shared" si="1"/>
        <v>1.4485221440731888</v>
      </c>
      <c r="I66" s="2">
        <f t="shared" si="1"/>
        <v>1.3165634553629613</v>
      </c>
      <c r="J66" s="2">
        <f t="shared" si="1"/>
        <v>1.4558140454953659</v>
      </c>
    </row>
    <row r="67" spans="2:10" x14ac:dyDescent="0.25">
      <c r="B67" s="1">
        <f>RTD("market.rtd",,"YahooFinanceHistoricalPrices",C$4,B66,"PrevDate")</f>
        <v>45709.4375</v>
      </c>
      <c r="C67" s="2">
        <f>RTD("market.rtd",,"YahooFinanceHistoricalPrices",C$4,$B67,"AdjClose")</f>
        <v>245.22839999999999</v>
      </c>
      <c r="D67" s="2">
        <f>RTD("market.rtd",,"YahooFinanceHistoricalPrices",D$4,$B67,"AdjClose")</f>
        <v>407.46190000000001</v>
      </c>
      <c r="E67" s="2">
        <f>RTD("market.rtd",,"YahooFinanceHistoricalPrices",E$4,$B67,"AdjClose")</f>
        <v>6013.1298828125</v>
      </c>
      <c r="F67" s="2"/>
      <c r="G67" s="1">
        <f t="shared" si="2"/>
        <v>45709.4375</v>
      </c>
      <c r="H67" s="2">
        <f t="shared" si="1"/>
        <v>1.4394357311138244</v>
      </c>
      <c r="I67" s="2">
        <f t="shared" si="1"/>
        <v>1.3302828102901367</v>
      </c>
      <c r="J67" s="2">
        <f t="shared" si="1"/>
        <v>1.4630842670432191</v>
      </c>
    </row>
    <row r="68" spans="2:10" x14ac:dyDescent="0.25">
      <c r="B68" s="1">
        <f>RTD("market.rtd",,"YahooFinanceHistoricalPrices",C$4,B67,"PrevDate")</f>
        <v>45708.4375</v>
      </c>
      <c r="C68" s="2">
        <f>RTD("market.rtd",,"YahooFinanceHistoricalPrices",C$4,$B68,"AdjClose")</f>
        <v>245.50810000000001</v>
      </c>
      <c r="D68" s="2">
        <f>RTD("market.rtd",,"YahooFinanceHistoricalPrices",D$4,$B68,"AdjClose")</f>
        <v>415.36750000000001</v>
      </c>
      <c r="E68" s="2">
        <f>RTD("market.rtd",,"YahooFinanceHistoricalPrices",E$4,$B68,"AdjClose")</f>
        <v>6117.52</v>
      </c>
      <c r="F68" s="2"/>
      <c r="G68" s="1">
        <f t="shared" si="2"/>
        <v>45708.4375</v>
      </c>
      <c r="H68" s="2">
        <f t="shared" si="1"/>
        <v>1.4410775074088724</v>
      </c>
      <c r="I68" s="2">
        <f t="shared" si="1"/>
        <v>1.3560930364365069</v>
      </c>
      <c r="J68" s="2">
        <f t="shared" si="1"/>
        <v>1.4884839409349118</v>
      </c>
    </row>
    <row r="69" spans="2:10" x14ac:dyDescent="0.25">
      <c r="B69" s="1">
        <f>RTD("market.rtd",,"YahooFinanceHistoricalPrices",C$4,B68,"PrevDate")</f>
        <v>45707.4375</v>
      </c>
      <c r="C69" s="2">
        <f>RTD("market.rtd",,"YahooFinanceHistoricalPrices",C$4,$B69,"AdjClose")</f>
        <v>244.54929999999999</v>
      </c>
      <c r="D69" s="2">
        <f>RTD("market.rtd",,"YahooFinanceHistoricalPrices",D$4,$B69,"AdjClose")</f>
        <v>413.1814</v>
      </c>
      <c r="E69" s="2">
        <f>RTD("market.rtd",,"YahooFinanceHistoricalPrices",E$4,$B69,"AdjClose")</f>
        <v>6144.1499000000003</v>
      </c>
      <c r="F69" s="2"/>
      <c r="G69" s="1">
        <f t="shared" si="2"/>
        <v>45707.4375</v>
      </c>
      <c r="H69" s="2">
        <f t="shared" ref="H69:J132" si="3">C69/C$2</f>
        <v>1.4354495663588474</v>
      </c>
      <c r="I69" s="2">
        <f t="shared" si="3"/>
        <v>1.3489558507227621</v>
      </c>
      <c r="J69" s="2">
        <f t="shared" si="3"/>
        <v>1.4949633931473612</v>
      </c>
    </row>
    <row r="70" spans="2:10" x14ac:dyDescent="0.25">
      <c r="B70" s="1">
        <f>RTD("market.rtd",,"YahooFinanceHistoricalPrices",C$4,B69,"PrevDate")</f>
        <v>45706.4375</v>
      </c>
      <c r="C70" s="2">
        <f>RTD("market.rtd",,"YahooFinanceHistoricalPrices",C$4,$B70,"AdjClose")</f>
        <v>244.1498</v>
      </c>
      <c r="D70" s="2">
        <f>RTD("market.rtd",,"YahooFinanceHistoricalPrices",D$4,$B70,"AdjClose")</f>
        <v>408.0711</v>
      </c>
      <c r="E70" s="2">
        <f>RTD("market.rtd",,"YahooFinanceHistoricalPrices",E$4,$B70,"AdjClose")</f>
        <v>6129.580078125</v>
      </c>
      <c r="F70" s="2"/>
      <c r="G70" s="1">
        <f t="shared" ref="G70:G133" si="4">B70</f>
        <v>45706.4375</v>
      </c>
      <c r="H70" s="2">
        <f t="shared" si="3"/>
        <v>1.4331045909213369</v>
      </c>
      <c r="I70" s="2">
        <f t="shared" si="3"/>
        <v>1.3322717282430268</v>
      </c>
      <c r="J70" s="2">
        <f t="shared" si="3"/>
        <v>1.4914183379806889</v>
      </c>
    </row>
    <row r="71" spans="2:10" x14ac:dyDescent="0.25">
      <c r="B71" s="1">
        <f>RTD("market.rtd",,"YahooFinanceHistoricalPrices",C$4,B70,"PrevDate")</f>
        <v>45702.4375</v>
      </c>
      <c r="C71" s="2">
        <f>RTD("market.rtd",,"YahooFinanceHistoricalPrices",C$4,$B71,"AdjClose")</f>
        <v>244.27969999999999</v>
      </c>
      <c r="D71" s="2">
        <f>RTD("market.rtd",,"YahooFinanceHistoricalPrices",D$4,$B71,"AdjClose")</f>
        <v>406.86572265625</v>
      </c>
      <c r="E71" s="2">
        <f>RTD("market.rtd",,"YahooFinanceHistoricalPrices",E$4,$B71,"AdjClose")</f>
        <v>6114.6298828125</v>
      </c>
      <c r="F71" s="2"/>
      <c r="G71" s="1">
        <f t="shared" si="4"/>
        <v>45702.4375</v>
      </c>
      <c r="H71" s="2">
        <f t="shared" si="3"/>
        <v>1.4338670747995161</v>
      </c>
      <c r="I71" s="2">
        <f t="shared" si="3"/>
        <v>1.3283364087436973</v>
      </c>
      <c r="J71" s="2">
        <f t="shared" si="3"/>
        <v>1.487780732278297</v>
      </c>
    </row>
    <row r="72" spans="2:10" x14ac:dyDescent="0.25">
      <c r="B72" s="1">
        <f>RTD("market.rtd",,"YahooFinanceHistoricalPrices",C$4,B71,"PrevDate")</f>
        <v>45701.4375</v>
      </c>
      <c r="C72" s="2">
        <f>RTD("market.rtd",,"YahooFinanceHistoricalPrices",C$4,$B72,"AdjClose")</f>
        <v>241.21369999999999</v>
      </c>
      <c r="D72" s="2">
        <f>RTD("market.rtd",,"YahooFinanceHistoricalPrices",D$4,$B72,"AdjClose")</f>
        <v>408.96769999999998</v>
      </c>
      <c r="E72" s="2">
        <f>RTD("market.rtd",,"YahooFinanceHistoricalPrices",E$4,$B72,"AdjClose")</f>
        <v>6115.0698000000002</v>
      </c>
      <c r="F72" s="2"/>
      <c r="G72" s="1">
        <f t="shared" si="4"/>
        <v>45701.4375</v>
      </c>
      <c r="H72" s="2">
        <f t="shared" si="3"/>
        <v>1.4158703421551937</v>
      </c>
      <c r="I72" s="2">
        <f t="shared" si="3"/>
        <v>1.3351989505617421</v>
      </c>
      <c r="J72" s="2">
        <f t="shared" si="3"/>
        <v>1.4878877706972862</v>
      </c>
    </row>
    <row r="73" spans="2:10" x14ac:dyDescent="0.25">
      <c r="B73" s="1">
        <f>RTD("market.rtd",,"YahooFinanceHistoricalPrices",C$4,B72,"PrevDate")</f>
        <v>45700.4375</v>
      </c>
      <c r="C73" s="2">
        <f>RTD("market.rtd",,"YahooFinanceHistoricalPrices",C$4,$B73,"AdjClose")</f>
        <v>236.5598</v>
      </c>
      <c r="D73" s="2">
        <f>RTD("market.rtd",,"YahooFinanceHistoricalPrices",D$4,$B73,"AdjClose")</f>
        <v>407.47340000000003</v>
      </c>
      <c r="E73" s="2">
        <f>RTD("market.rtd",,"YahooFinanceHistoricalPrices",E$4,$B73,"AdjClose")</f>
        <v>6051.9701999999997</v>
      </c>
      <c r="F73" s="2"/>
      <c r="G73" s="1">
        <f t="shared" si="4"/>
        <v>45700.4375</v>
      </c>
      <c r="H73" s="2">
        <f t="shared" si="3"/>
        <v>1.3885529924965463</v>
      </c>
      <c r="I73" s="2">
        <f t="shared" si="3"/>
        <v>1.3303203555239815</v>
      </c>
      <c r="J73" s="2">
        <f t="shared" si="3"/>
        <v>1.472534696039677</v>
      </c>
    </row>
    <row r="74" spans="2:10" x14ac:dyDescent="0.25">
      <c r="B74" s="1">
        <f>RTD("market.rtd",,"YahooFinanceHistoricalPrices",C$4,B73,"PrevDate")</f>
        <v>45699.4375</v>
      </c>
      <c r="C74" s="2">
        <f>RTD("market.rtd",,"YahooFinanceHistoricalPrices",C$4,$B74,"AdjClose")</f>
        <v>232.31540000000001</v>
      </c>
      <c r="D74" s="2">
        <f>RTD("market.rtd",,"YahooFinanceHistoricalPrices",D$4,$B74,"AdjClose")</f>
        <v>409.86419999999998</v>
      </c>
      <c r="E74" s="2">
        <f>RTD("market.rtd",,"YahooFinanceHistoricalPrices",E$4,$B74,"AdjClose")</f>
        <v>6068.5</v>
      </c>
      <c r="F74" s="2"/>
      <c r="G74" s="1">
        <f t="shared" si="4"/>
        <v>45699.4375</v>
      </c>
      <c r="H74" s="2">
        <f t="shared" si="3"/>
        <v>1.3636393160335449</v>
      </c>
      <c r="I74" s="2">
        <f t="shared" si="3"/>
        <v>1.3381258464001631</v>
      </c>
      <c r="J74" s="2">
        <f t="shared" si="3"/>
        <v>1.4765566431435471</v>
      </c>
    </row>
    <row r="75" spans="2:10" x14ac:dyDescent="0.25">
      <c r="B75" s="1">
        <f>RTD("market.rtd",,"YahooFinanceHistoricalPrices",C$4,B74,"PrevDate")</f>
        <v>45698.4375</v>
      </c>
      <c r="C75" s="2">
        <f>RTD("market.rtd",,"YahooFinanceHistoricalPrices",C$4,$B75,"AdjClose")</f>
        <v>227.3519</v>
      </c>
      <c r="D75" s="2">
        <f>RTD("market.rtd",,"YahooFinanceHistoricalPrices",D$4,$B75,"AdjClose")</f>
        <v>410.64120000000003</v>
      </c>
      <c r="E75" s="2">
        <f>RTD("market.rtd",,"YahooFinanceHistoricalPrices",E$4,$B75,"AdjClose")</f>
        <v>6066.4399000000003</v>
      </c>
      <c r="F75" s="2"/>
      <c r="G75" s="1">
        <f t="shared" si="4"/>
        <v>45698.4375</v>
      </c>
      <c r="H75" s="2">
        <f t="shared" si="3"/>
        <v>1.3345046837830246</v>
      </c>
      <c r="I75" s="2">
        <f t="shared" si="3"/>
        <v>1.3406625982868927</v>
      </c>
      <c r="J75" s="2">
        <f t="shared" si="3"/>
        <v>1.4760553900594999</v>
      </c>
    </row>
    <row r="76" spans="2:10" x14ac:dyDescent="0.25">
      <c r="B76" s="1">
        <f>RTD("market.rtd",,"YahooFinanceHistoricalPrices",C$4,B75,"PrevDate")</f>
        <v>45695.4375</v>
      </c>
      <c r="C76" s="2">
        <f>RTD("market.rtd",,"YahooFinanceHistoricalPrices",C$4,$B76,"AdjClose")</f>
        <v>227.0822</v>
      </c>
      <c r="D76" s="2">
        <f>RTD("market.rtd",,"YahooFinanceHistoricalPrices",D$4,$B76,"AdjClose")</f>
        <v>408.1807</v>
      </c>
      <c r="E76" s="2">
        <f>RTD("market.rtd",,"YahooFinanceHistoricalPrices",E$4,$B76,"AdjClose")</f>
        <v>6025.990234375</v>
      </c>
      <c r="F76" s="2"/>
      <c r="G76" s="1">
        <f t="shared" si="4"/>
        <v>45695.4375</v>
      </c>
      <c r="H76" s="2">
        <f t="shared" si="3"/>
        <v>1.3329216052461121</v>
      </c>
      <c r="I76" s="2">
        <f t="shared" si="3"/>
        <v>1.3326295506455823</v>
      </c>
      <c r="J76" s="2">
        <f t="shared" si="3"/>
        <v>1.4662133825631616</v>
      </c>
    </row>
    <row r="77" spans="2:10" x14ac:dyDescent="0.25">
      <c r="B77" s="1">
        <f>RTD("market.rtd",,"YahooFinanceHistoricalPrices",C$4,B76,"PrevDate")</f>
        <v>45694.4375</v>
      </c>
      <c r="C77" s="2">
        <f>RTD("market.rtd",,"YahooFinanceHistoricalPrices",C$4,$B77,"AdjClose")</f>
        <v>232.65880000000001</v>
      </c>
      <c r="D77" s="2">
        <f>RTD("market.rtd",,"YahooFinanceHistoricalPrices",D$4,$B77,"AdjClose")</f>
        <v>414.22739999999999</v>
      </c>
      <c r="E77" s="2">
        <f>RTD("market.rtd",,"YahooFinanceHistoricalPrices",E$4,$B77,"AdjClose")</f>
        <v>6083.5698000000002</v>
      </c>
      <c r="F77" s="2"/>
      <c r="G77" s="1">
        <f t="shared" si="4"/>
        <v>45694.4375</v>
      </c>
      <c r="H77" s="2">
        <f t="shared" si="3"/>
        <v>1.3656549970479155</v>
      </c>
      <c r="I77" s="2">
        <f t="shared" si="3"/>
        <v>1.3523708346011651</v>
      </c>
      <c r="J77" s="2">
        <f t="shared" si="3"/>
        <v>1.4802233504519173</v>
      </c>
    </row>
    <row r="78" spans="2:10" x14ac:dyDescent="0.25">
      <c r="B78" s="1">
        <f>RTD("market.rtd",,"YahooFinanceHistoricalPrices",C$4,B77,"PrevDate")</f>
        <v>45693.4375</v>
      </c>
      <c r="C78" s="2">
        <f>RTD("market.rtd",,"YahooFinanceHistoricalPrices",C$4,$B78,"AdjClose")</f>
        <v>231.91059999999999</v>
      </c>
      <c r="D78" s="2">
        <f>RTD("market.rtd",,"YahooFinanceHistoricalPrices",D$4,$B78,"AdjClose")</f>
        <v>411.70710000000003</v>
      </c>
      <c r="E78" s="2">
        <f>RTD("market.rtd",,"YahooFinanceHistoricalPrices",E$4,$B78,"AdjClose")</f>
        <v>6061.48</v>
      </c>
      <c r="F78" s="2"/>
      <c r="G78" s="1">
        <f t="shared" si="4"/>
        <v>45693.4375</v>
      </c>
      <c r="H78" s="2">
        <f t="shared" si="3"/>
        <v>1.3612632307842225</v>
      </c>
      <c r="I78" s="2">
        <f t="shared" si="3"/>
        <v>1.3441425517438621</v>
      </c>
      <c r="J78" s="2">
        <f t="shared" si="3"/>
        <v>1.4748485723460074</v>
      </c>
    </row>
    <row r="79" spans="2:10" x14ac:dyDescent="0.25">
      <c r="B79" s="1">
        <f>RTD("market.rtd",,"YahooFinanceHistoricalPrices",C$4,B78,"PrevDate")</f>
        <v>45692.4375</v>
      </c>
      <c r="C79" s="2">
        <f>RTD("market.rtd",,"YahooFinanceHistoricalPrices",C$4,$B79,"AdjClose")</f>
        <v>232.2398</v>
      </c>
      <c r="D79" s="2">
        <f>RTD("market.rtd",,"YahooFinanceHistoricalPrices",D$4,$B79,"AdjClose")</f>
        <v>410.79059999999998</v>
      </c>
      <c r="E79" s="2">
        <f>RTD("market.rtd",,"YahooFinanceHistoricalPrices",E$4,$B79,"AdjClose")</f>
        <v>6037.8798828125</v>
      </c>
      <c r="F79" s="2"/>
      <c r="G79" s="1">
        <f t="shared" si="4"/>
        <v>45692.4375</v>
      </c>
      <c r="H79" s="2">
        <f t="shared" si="3"/>
        <v>1.363195560982041</v>
      </c>
      <c r="I79" s="2">
        <f t="shared" si="3"/>
        <v>1.3411503598465804</v>
      </c>
      <c r="J79" s="2">
        <f t="shared" si="3"/>
        <v>1.4691063115217233</v>
      </c>
    </row>
    <row r="80" spans="2:10" x14ac:dyDescent="0.25">
      <c r="B80" s="1">
        <f>RTD("market.rtd",,"YahooFinanceHistoricalPrices",C$4,B79,"PrevDate")</f>
        <v>45691.4375</v>
      </c>
      <c r="C80" s="2">
        <f>RTD("market.rtd",,"YahooFinanceHistoricalPrices",C$4,$B80,"AdjClose")</f>
        <v>227.46129999999999</v>
      </c>
      <c r="D80" s="2">
        <f>RTD("market.rtd",,"YahooFinanceHistoricalPrices",D$4,$B80,"AdjClose")</f>
        <v>409.34620000000001</v>
      </c>
      <c r="E80" s="2">
        <f>RTD("market.rtd",,"YahooFinanceHistoricalPrices",E$4,$B80,"AdjClose")</f>
        <v>5994.5698000000002</v>
      </c>
      <c r="F80" s="2"/>
      <c r="G80" s="1">
        <f t="shared" si="4"/>
        <v>45691.4375</v>
      </c>
      <c r="H80" s="2">
        <f t="shared" si="3"/>
        <v>1.3351468372570263</v>
      </c>
      <c r="I80" s="2">
        <f t="shared" si="3"/>
        <v>1.3364346784756767</v>
      </c>
      <c r="J80" s="2">
        <f t="shared" si="3"/>
        <v>1.4585683218221446</v>
      </c>
    </row>
    <row r="81" spans="2:10" x14ac:dyDescent="0.25">
      <c r="B81" s="1">
        <f>RTD("market.rtd",,"YahooFinanceHistoricalPrices",C$4,B80,"PrevDate")</f>
        <v>45688.4375</v>
      </c>
      <c r="C81" s="2">
        <f>RTD("market.rtd",,"YahooFinanceHistoricalPrices",C$4,$B81,"AdjClose")</f>
        <v>235.43209999999999</v>
      </c>
      <c r="D81" s="2">
        <f>RTD("market.rtd",,"YahooFinanceHistoricalPrices",D$4,$B81,"AdjClose")</f>
        <v>413.47030000000001</v>
      </c>
      <c r="E81" s="2">
        <f>RTD("market.rtd",,"YahooFinanceHistoricalPrices",E$4,$B81,"AdjClose")</f>
        <v>6040.5298000000003</v>
      </c>
      <c r="F81" s="2"/>
      <c r="G81" s="1">
        <f t="shared" si="4"/>
        <v>45688.4375</v>
      </c>
      <c r="H81" s="2">
        <f t="shared" si="3"/>
        <v>1.3819336463116139</v>
      </c>
      <c r="I81" s="2">
        <f t="shared" si="3"/>
        <v>1.3498990522930019</v>
      </c>
      <c r="J81" s="2">
        <f t="shared" si="3"/>
        <v>1.4697510759325305</v>
      </c>
    </row>
    <row r="82" spans="2:10" x14ac:dyDescent="0.25">
      <c r="B82" s="1">
        <f>RTD("market.rtd",,"YahooFinanceHistoricalPrices",C$4,B81,"PrevDate")</f>
        <v>45687.4375</v>
      </c>
      <c r="C82" s="2">
        <f>RTD("market.rtd",,"YahooFinanceHistoricalPrices",C$4,$B82,"AdjClose")</f>
        <v>237.01820000000001</v>
      </c>
      <c r="D82" s="2">
        <f>RTD("market.rtd",,"YahooFinanceHistoricalPrices",D$4,$B82,"AdjClose")</f>
        <v>413.4006</v>
      </c>
      <c r="E82" s="2">
        <f>RTD("market.rtd",,"YahooFinanceHistoricalPrices",E$4,$B82,"AdjClose")</f>
        <v>6071.169921875</v>
      </c>
      <c r="F82" s="2"/>
      <c r="G82" s="1">
        <f t="shared" si="4"/>
        <v>45687.4375</v>
      </c>
      <c r="H82" s="2">
        <f t="shared" si="3"/>
        <v>1.3912436977294744</v>
      </c>
      <c r="I82" s="2">
        <f t="shared" si="3"/>
        <v>1.349671495527873</v>
      </c>
      <c r="J82" s="2">
        <f t="shared" si="3"/>
        <v>1.4772062749934614</v>
      </c>
    </row>
    <row r="83" spans="2:10" x14ac:dyDescent="0.25">
      <c r="B83" s="1">
        <f>RTD("market.rtd",,"YahooFinanceHistoricalPrices",C$4,B82,"PrevDate")</f>
        <v>45686.4375</v>
      </c>
      <c r="C83" s="2">
        <f>RTD("market.rtd",,"YahooFinanceHistoricalPrices",C$4,$B83,"AdjClose")</f>
        <v>238.78399999999999</v>
      </c>
      <c r="D83" s="2">
        <f>RTD("market.rtd",,"YahooFinanceHistoricalPrices",D$4,$B83,"AdjClose")</f>
        <v>440.63589999999999</v>
      </c>
      <c r="E83" s="2">
        <f>RTD("market.rtd",,"YahooFinanceHistoricalPrices",E$4,$B83,"AdjClose")</f>
        <v>6039.3100999999997</v>
      </c>
      <c r="F83" s="2"/>
      <c r="G83" s="1">
        <f t="shared" si="4"/>
        <v>45686.4375</v>
      </c>
      <c r="H83" s="2">
        <f t="shared" si="3"/>
        <v>1.4016085478610285</v>
      </c>
      <c r="I83" s="2">
        <f t="shared" si="3"/>
        <v>1.4385893831220136</v>
      </c>
      <c r="J83" s="2">
        <f t="shared" si="3"/>
        <v>1.4694543047143311</v>
      </c>
    </row>
    <row r="84" spans="2:10" x14ac:dyDescent="0.25">
      <c r="B84" s="1">
        <f>RTD("market.rtd",,"YahooFinanceHistoricalPrices",C$4,B83,"PrevDate")</f>
        <v>45685.4375</v>
      </c>
      <c r="C84" s="2">
        <f>RTD("market.rtd",,"YahooFinanceHistoricalPrices",C$4,$B84,"AdjClose")</f>
        <v>237.6866</v>
      </c>
      <c r="D84" s="2">
        <f>RTD("market.rtd",,"YahooFinanceHistoricalPrices",D$4,$B84,"AdjClose")</f>
        <v>445.4873</v>
      </c>
      <c r="E84" s="2">
        <f>RTD("market.rtd",,"YahooFinanceHistoricalPrices",E$4,$B84,"AdjClose")</f>
        <v>6067.7001953125</v>
      </c>
      <c r="F84" s="2"/>
      <c r="G84" s="1">
        <f t="shared" si="4"/>
        <v>45685.4375</v>
      </c>
      <c r="H84" s="2">
        <f t="shared" si="3"/>
        <v>1.3951670558832465</v>
      </c>
      <c r="I84" s="2">
        <f t="shared" si="3"/>
        <v>1.4544282481198001</v>
      </c>
      <c r="J84" s="2">
        <f t="shared" si="3"/>
        <v>1.4763620387232543</v>
      </c>
    </row>
    <row r="85" spans="2:10" x14ac:dyDescent="0.25">
      <c r="B85" s="1">
        <f>RTD("market.rtd",,"YahooFinanceHistoricalPrices",C$4,B84,"PrevDate")</f>
        <v>45684.4375</v>
      </c>
      <c r="C85" s="2">
        <f>RTD("market.rtd",,"YahooFinanceHistoricalPrices",C$4,$B85,"AdjClose")</f>
        <v>229.30680000000001</v>
      </c>
      <c r="D85" s="2">
        <f>RTD("market.rtd",,"YahooFinanceHistoricalPrices",D$4,$B85,"AdjClose")</f>
        <v>432.89569999999998</v>
      </c>
      <c r="E85" s="2">
        <f>RTD("market.rtd",,"YahooFinanceHistoricalPrices",E$4,$B85,"AdjClose")</f>
        <v>6012.2798000000003</v>
      </c>
      <c r="F85" s="2"/>
      <c r="G85" s="1">
        <f t="shared" si="4"/>
        <v>45684.4375</v>
      </c>
      <c r="H85" s="2">
        <f t="shared" si="3"/>
        <v>1.3459795085209196</v>
      </c>
      <c r="I85" s="2">
        <f t="shared" si="3"/>
        <v>1.4133191553824194</v>
      </c>
      <c r="J85" s="2">
        <f t="shared" si="3"/>
        <v>1.462877429204541</v>
      </c>
    </row>
    <row r="86" spans="2:10" x14ac:dyDescent="0.25">
      <c r="B86" s="1">
        <f>RTD("market.rtd",,"YahooFinanceHistoricalPrices",C$4,B85,"PrevDate")</f>
        <v>45681.4375</v>
      </c>
      <c r="C86" s="2">
        <f>RTD("market.rtd",,"YahooFinanceHistoricalPrices",C$4,$B86,"AdjClose")</f>
        <v>222.2439</v>
      </c>
      <c r="D86" s="2">
        <f>RTD("market.rtd",,"YahooFinanceHistoricalPrices",D$4,$B86,"AdjClose")</f>
        <v>442.35930000000002</v>
      </c>
      <c r="E86" s="2">
        <f>RTD("market.rtd",,"YahooFinanceHistoricalPrices",E$4,$B86,"AdjClose")</f>
        <v>6101.240234375</v>
      </c>
      <c r="F86" s="2"/>
      <c r="G86" s="1">
        <f t="shared" si="4"/>
        <v>45681.4375</v>
      </c>
      <c r="H86" s="2">
        <f t="shared" si="3"/>
        <v>1.3045218689274476</v>
      </c>
      <c r="I86" s="2">
        <f t="shared" si="3"/>
        <v>1.4442159445140212</v>
      </c>
      <c r="J86" s="2">
        <f t="shared" si="3"/>
        <v>1.4845228309270986</v>
      </c>
    </row>
    <row r="87" spans="2:10" x14ac:dyDescent="0.25">
      <c r="B87" s="1">
        <f>RTD("market.rtd",,"YahooFinanceHistoricalPrices",C$4,B86,"PrevDate")</f>
        <v>45680.4375</v>
      </c>
      <c r="C87" s="2">
        <f>RTD("market.rtd",,"YahooFinanceHistoricalPrices",C$4,$B87,"AdjClose")</f>
        <v>223.12180000000001</v>
      </c>
      <c r="D87" s="2">
        <f>RTD("market.rtd",,"YahooFinanceHistoricalPrices",D$4,$B87,"AdjClose")</f>
        <v>444.9991</v>
      </c>
      <c r="E87" s="2">
        <f>RTD("market.rtd",,"YahooFinanceHistoricalPrices",E$4,$B87,"AdjClose")</f>
        <v>6118.7099609375</v>
      </c>
      <c r="F87" s="2"/>
      <c r="G87" s="1">
        <f t="shared" si="4"/>
        <v>45680.4375</v>
      </c>
      <c r="H87" s="2">
        <f t="shared" si="3"/>
        <v>1.3096749451141569</v>
      </c>
      <c r="I87" s="2">
        <f t="shared" si="3"/>
        <v>1.4528343713230158</v>
      </c>
      <c r="J87" s="2">
        <f t="shared" si="3"/>
        <v>1.4887734761952474</v>
      </c>
    </row>
    <row r="88" spans="2:10" x14ac:dyDescent="0.25">
      <c r="B88" s="1">
        <f>RTD("market.rtd",,"YahooFinanceHistoricalPrices",C$4,B87,"PrevDate")</f>
        <v>45679.4375</v>
      </c>
      <c r="C88" s="2">
        <f>RTD("market.rtd",,"YahooFinanceHistoricalPrices",C$4,$B88,"AdjClose")</f>
        <v>223.29140000000001</v>
      </c>
      <c r="D88" s="2">
        <f>RTD("market.rtd",,"YahooFinanceHistoricalPrices",D$4,$B88,"AdjClose")</f>
        <v>444.49110000000002</v>
      </c>
      <c r="E88" s="2">
        <f>RTD("market.rtd",,"YahooFinanceHistoricalPrices",E$4,$B88,"AdjClose")</f>
        <v>6086.3701171875</v>
      </c>
      <c r="F88" s="2"/>
      <c r="G88" s="1">
        <f t="shared" si="4"/>
        <v>45679.4375</v>
      </c>
      <c r="H88" s="2">
        <f t="shared" si="3"/>
        <v>1.3106704590921339</v>
      </c>
      <c r="I88" s="2">
        <f t="shared" si="3"/>
        <v>1.4511758514279598</v>
      </c>
      <c r="J88" s="2">
        <f t="shared" si="3"/>
        <v>1.4809047094279595</v>
      </c>
    </row>
    <row r="89" spans="2:10" x14ac:dyDescent="0.25">
      <c r="B89" s="1">
        <f>RTD("market.rtd",,"YahooFinanceHistoricalPrices",C$4,B88,"PrevDate")</f>
        <v>45678.4375</v>
      </c>
      <c r="C89" s="2">
        <f>RTD("market.rtd",,"YahooFinanceHistoricalPrices",C$4,$B89,"AdjClose")</f>
        <v>222.10419999999999</v>
      </c>
      <c r="D89" s="2">
        <f>RTD("market.rtd",,"YahooFinanceHistoricalPrices",D$4,$B89,"AdjClose")</f>
        <v>426.85888671875</v>
      </c>
      <c r="E89" s="2">
        <f>RTD("market.rtd",,"YahooFinanceHistoricalPrices",E$4,$B89,"AdjClose")</f>
        <v>6049.240234375</v>
      </c>
      <c r="F89" s="2"/>
      <c r="G89" s="1">
        <f t="shared" si="4"/>
        <v>45678.4375</v>
      </c>
      <c r="H89" s="2">
        <f t="shared" si="3"/>
        <v>1.3037018612462956</v>
      </c>
      <c r="I89" s="2">
        <f t="shared" si="3"/>
        <v>1.3936101496153084</v>
      </c>
      <c r="J89" s="2">
        <f t="shared" si="3"/>
        <v>1.4718704546490291</v>
      </c>
    </row>
    <row r="90" spans="2:10" x14ac:dyDescent="0.25">
      <c r="B90" s="1">
        <f>RTD("market.rtd",,"YahooFinanceHistoricalPrices",C$4,B89,"PrevDate")</f>
        <v>45674.4375</v>
      </c>
      <c r="C90" s="2">
        <f>RTD("market.rtd",,"YahooFinanceHistoricalPrices",C$4,$B90,"AdjClose")</f>
        <v>229.42660000000001</v>
      </c>
      <c r="D90" s="2">
        <f>RTD("market.rtd",,"YahooFinanceHistoricalPrices",D$4,$B90,"AdjClose")</f>
        <v>427.38679999999999</v>
      </c>
      <c r="E90" s="2">
        <f>RTD("market.rtd",,"YahooFinanceHistoricalPrices",E$4,$B90,"AdjClose")</f>
        <v>5996.66015625</v>
      </c>
      <c r="F90" s="2"/>
      <c r="G90" s="1">
        <f t="shared" si="4"/>
        <v>45674.4375</v>
      </c>
      <c r="H90" s="2">
        <f t="shared" si="3"/>
        <v>1.3466827076633821</v>
      </c>
      <c r="I90" s="2">
        <f t="shared" si="3"/>
        <v>1.3953336824495948</v>
      </c>
      <c r="J90" s="2">
        <f t="shared" si="3"/>
        <v>1.4590769367034948</v>
      </c>
    </row>
    <row r="91" spans="2:10" x14ac:dyDescent="0.25">
      <c r="B91" s="1">
        <f>RTD("market.rtd",,"YahooFinanceHistoricalPrices",C$4,B90,"PrevDate")</f>
        <v>45673.4375</v>
      </c>
      <c r="C91" s="2">
        <f>RTD("market.rtd",,"YahooFinanceHistoricalPrices",C$4,$B91,"AdjClose")</f>
        <v>227.7107</v>
      </c>
      <c r="D91" s="2">
        <f>RTD("market.rtd",,"YahooFinanceHistoricalPrices",D$4,$B91,"AdjClose")</f>
        <v>422.95389999999998</v>
      </c>
      <c r="E91" s="2">
        <f>RTD("market.rtd",,"YahooFinanceHistoricalPrices",E$4,$B91,"AdjClose")</f>
        <v>5937.33984375</v>
      </c>
      <c r="F91" s="2"/>
      <c r="G91" s="1">
        <f t="shared" si="4"/>
        <v>45673.4375</v>
      </c>
      <c r="H91" s="2">
        <f t="shared" si="3"/>
        <v>1.3366107593449239</v>
      </c>
      <c r="I91" s="2">
        <f t="shared" si="3"/>
        <v>1.3808611374834638</v>
      </c>
      <c r="J91" s="2">
        <f t="shared" si="3"/>
        <v>1.4446434191134434</v>
      </c>
    </row>
    <row r="92" spans="2:10" x14ac:dyDescent="0.25">
      <c r="B92" s="1">
        <f>RTD("market.rtd",,"YahooFinanceHistoricalPrices",C$4,B91,"PrevDate")</f>
        <v>45672.4375</v>
      </c>
      <c r="C92" s="2">
        <f>RTD("market.rtd",,"YahooFinanceHistoricalPrices",C$4,$B92,"AdjClose")</f>
        <v>237.29759999999999</v>
      </c>
      <c r="D92" s="2">
        <f>RTD("market.rtd",,"YahooFinanceHistoricalPrices",D$4,$B92,"AdjClose")</f>
        <v>424.67724609375</v>
      </c>
      <c r="E92" s="2">
        <f>RTD("market.rtd",,"YahooFinanceHistoricalPrices",E$4,$B92,"AdjClose")</f>
        <v>5949.91015625</v>
      </c>
      <c r="F92" s="2"/>
      <c r="G92" s="1">
        <f t="shared" si="4"/>
        <v>45672.4375</v>
      </c>
      <c r="H92" s="2">
        <f t="shared" si="3"/>
        <v>1.3928837130917782</v>
      </c>
      <c r="I92" s="2">
        <f t="shared" si="3"/>
        <v>1.3864875228821878</v>
      </c>
      <c r="J92" s="2">
        <f t="shared" si="3"/>
        <v>1.4477019637996535</v>
      </c>
    </row>
    <row r="93" spans="2:10" x14ac:dyDescent="0.25">
      <c r="B93" s="1">
        <f>RTD("market.rtd",,"YahooFinanceHistoricalPrices",C$4,B92,"PrevDate")</f>
        <v>45671.4375</v>
      </c>
      <c r="C93" s="2">
        <f>RTD("market.rtd",,"YahooFinanceHistoricalPrices",C$4,$B93,"AdjClose")</f>
        <v>232.71860000000001</v>
      </c>
      <c r="D93" s="2">
        <f>RTD("market.rtd",,"YahooFinanceHistoricalPrices",D$4,$B93,"AdjClose")</f>
        <v>414.07799999999997</v>
      </c>
      <c r="E93" s="2">
        <f>RTD("market.rtd",,"YahooFinanceHistoricalPrices",E$4,$B93,"AdjClose")</f>
        <v>5842.91015625</v>
      </c>
      <c r="F93" s="2"/>
      <c r="G93" s="1">
        <f t="shared" si="4"/>
        <v>45671.4375</v>
      </c>
      <c r="H93" s="2">
        <f t="shared" si="3"/>
        <v>1.3660060096415654</v>
      </c>
      <c r="I93" s="2">
        <f t="shared" si="3"/>
        <v>1.3518830730414775</v>
      </c>
      <c r="J93" s="2">
        <f t="shared" si="3"/>
        <v>1.4216672664582413</v>
      </c>
    </row>
    <row r="94" spans="2:10" x14ac:dyDescent="0.25">
      <c r="B94" s="1">
        <f>RTD("market.rtd",,"YahooFinanceHistoricalPrices",C$4,B93,"PrevDate")</f>
        <v>45670.4375</v>
      </c>
      <c r="C94" s="2">
        <f>RTD("market.rtd",,"YahooFinanceHistoricalPrices",C$4,$B94,"AdjClose")</f>
        <v>233.83590000000001</v>
      </c>
      <c r="D94" s="2">
        <f>RTD("market.rtd",,"YahooFinanceHistoricalPrices",D$4,$B94,"AdjClose")</f>
        <v>415.59219999999999</v>
      </c>
      <c r="E94" s="2">
        <f>RTD("market.rtd",,"YahooFinanceHistoricalPrices",E$4,$B94,"AdjClose")</f>
        <v>5836.2201999999997</v>
      </c>
      <c r="F94" s="2"/>
      <c r="G94" s="1">
        <f t="shared" si="4"/>
        <v>45670.4375</v>
      </c>
      <c r="H94" s="2">
        <f t="shared" si="3"/>
        <v>1.3725643101580369</v>
      </c>
      <c r="I94" s="2">
        <f t="shared" si="3"/>
        <v>1.3568266376578044</v>
      </c>
      <c r="J94" s="2">
        <f t="shared" si="3"/>
        <v>1.42003950023211</v>
      </c>
    </row>
    <row r="95" spans="2:10" x14ac:dyDescent="0.25">
      <c r="B95" s="1">
        <f>RTD("market.rtd",,"YahooFinanceHistoricalPrices",C$4,B94,"PrevDate")</f>
        <v>45667.4375</v>
      </c>
      <c r="C95" s="2">
        <f>RTD("market.rtd",,"YahooFinanceHistoricalPrices",C$4,$B95,"AdjClose")</f>
        <v>236.28</v>
      </c>
      <c r="D95" s="2">
        <f>RTD("market.rtd",,"YahooFinanceHistoricalPrices",D$4,$B95,"AdjClose")</f>
        <v>417.34550000000002</v>
      </c>
      <c r="E95" s="2">
        <f>RTD("market.rtd",,"YahooFinanceHistoricalPrices",E$4,$B95,"AdjClose")</f>
        <v>5827.0400390625</v>
      </c>
      <c r="F95" s="2"/>
      <c r="G95" s="1">
        <f t="shared" si="4"/>
        <v>45667.4375</v>
      </c>
      <c r="H95" s="2">
        <f t="shared" si="3"/>
        <v>1.3869106292239171</v>
      </c>
      <c r="I95" s="2">
        <f t="shared" si="3"/>
        <v>1.3625508166578084</v>
      </c>
      <c r="J95" s="2">
        <f t="shared" si="3"/>
        <v>1.4178058300306777</v>
      </c>
    </row>
    <row r="96" spans="2:10" x14ac:dyDescent="0.25">
      <c r="B96" s="1">
        <f>RTD("market.rtd",,"YahooFinanceHistoricalPrices",C$4,B95,"PrevDate")</f>
        <v>45665.4375</v>
      </c>
      <c r="C96" s="2">
        <f>RTD("market.rtd",,"YahooFinanceHistoricalPrices",C$4,$B96,"AdjClose")</f>
        <v>242.11590000000001</v>
      </c>
      <c r="D96" s="2">
        <f>RTD("market.rtd",,"YahooFinanceHistoricalPrices",D$4,$B96,"AdjClose")</f>
        <v>422.93400000000003</v>
      </c>
      <c r="E96" s="2">
        <f>RTD("market.rtd",,"YahooFinanceHistoricalPrices",E$4,$B96,"AdjClose")</f>
        <v>5918.25</v>
      </c>
      <c r="F96" s="2"/>
      <c r="G96" s="1">
        <f t="shared" si="4"/>
        <v>45665.4375</v>
      </c>
      <c r="H96" s="2">
        <f t="shared" si="3"/>
        <v>1.4211660538941722</v>
      </c>
      <c r="I96" s="2">
        <f t="shared" si="3"/>
        <v>1.3807961679048979</v>
      </c>
      <c r="J96" s="2">
        <f t="shared" si="3"/>
        <v>1.4399985751477791</v>
      </c>
    </row>
    <row r="97" spans="2:10" x14ac:dyDescent="0.25">
      <c r="B97" s="1">
        <f>RTD("market.rtd",,"YahooFinanceHistoricalPrices",C$4,B96,"PrevDate")</f>
        <v>45664.4375</v>
      </c>
      <c r="C97" s="2">
        <f>RTD("market.rtd",,"YahooFinanceHistoricalPrices",C$4,$B97,"AdjClose")</f>
        <v>241.62710000000001</v>
      </c>
      <c r="D97" s="2">
        <f>RTD("market.rtd",,"YahooFinanceHistoricalPrices",D$4,$B97,"AdjClose")</f>
        <v>420.75229999999999</v>
      </c>
      <c r="E97" s="2">
        <f>RTD("market.rtd",,"YahooFinanceHistoricalPrices",E$4,$B97,"AdjClose")</f>
        <v>5909.0298000000003</v>
      </c>
      <c r="F97" s="2"/>
      <c r="G97" s="1">
        <f t="shared" si="4"/>
        <v>45664.4375</v>
      </c>
      <c r="H97" s="2">
        <f t="shared" si="3"/>
        <v>1.4182969074765124</v>
      </c>
      <c r="I97" s="2">
        <f t="shared" si="3"/>
        <v>1.3736733473241023</v>
      </c>
      <c r="J97" s="2">
        <f t="shared" si="3"/>
        <v>1.4377551628447203</v>
      </c>
    </row>
    <row r="98" spans="2:10" x14ac:dyDescent="0.25">
      <c r="B98" s="1">
        <f>RTD("market.rtd",,"YahooFinanceHistoricalPrices",C$4,B97,"PrevDate")</f>
        <v>45663.4375</v>
      </c>
      <c r="C98" s="2">
        <f>RTD("market.rtd",,"YahooFinanceHistoricalPrices",C$4,$B98,"AdjClose")</f>
        <v>244.41040000000001</v>
      </c>
      <c r="D98" s="2">
        <f>RTD("market.rtd",,"YahooFinanceHistoricalPrices",D$4,$B98,"AdjClose")</f>
        <v>426.21140000000003</v>
      </c>
      <c r="E98" s="2">
        <f>RTD("market.rtd",,"YahooFinanceHistoricalPrices",E$4,$B98,"AdjClose")</f>
        <v>5975.3798828125</v>
      </c>
      <c r="F98" s="2"/>
      <c r="G98" s="1">
        <f t="shared" si="4"/>
        <v>45663.4375</v>
      </c>
      <c r="H98" s="2">
        <f t="shared" si="3"/>
        <v>1.4346342544983464</v>
      </c>
      <c r="I98" s="2">
        <f t="shared" si="3"/>
        <v>1.3914962330703646</v>
      </c>
      <c r="J98" s="2">
        <f t="shared" si="3"/>
        <v>1.4538991284951976</v>
      </c>
    </row>
    <row r="99" spans="2:10" x14ac:dyDescent="0.25">
      <c r="B99" s="1">
        <f>RTD("market.rtd",,"YahooFinanceHistoricalPrices",C$4,B98,"PrevDate")</f>
        <v>45660.4375</v>
      </c>
      <c r="C99" s="2">
        <f>RTD("market.rtd",,"YahooFinanceHistoricalPrices",C$4,$B99,"AdjClose")</f>
        <v>242.77440000000001</v>
      </c>
      <c r="D99" s="2">
        <f>RTD("market.rtd",,"YahooFinanceHistoricalPrices",D$4,$B99,"AdjClose")</f>
        <v>421.72859999999997</v>
      </c>
      <c r="E99" s="2">
        <f>RTD("market.rtd",,"YahooFinanceHistoricalPrices",E$4,$B99,"AdjClose")</f>
        <v>5942.4701999999997</v>
      </c>
      <c r="F99" s="2"/>
      <c r="G99" s="1">
        <f t="shared" si="4"/>
        <v>45660.4375</v>
      </c>
      <c r="H99" s="2">
        <f t="shared" si="3"/>
        <v>1.4250313012673901</v>
      </c>
      <c r="I99" s="2">
        <f t="shared" si="3"/>
        <v>1.3768607744373764</v>
      </c>
      <c r="J99" s="2">
        <f t="shared" si="3"/>
        <v>1.4458917113772038</v>
      </c>
    </row>
    <row r="100" spans="2:10" x14ac:dyDescent="0.25">
      <c r="B100" s="1">
        <f>RTD("market.rtd",,"YahooFinanceHistoricalPrices",C$4,B99,"PrevDate")</f>
        <v>45659.4375</v>
      </c>
      <c r="C100" s="2">
        <f>RTD("market.rtd",,"YahooFinanceHistoricalPrices",C$4,$B100,"AdjClose")</f>
        <v>243.26320000000001</v>
      </c>
      <c r="D100" s="2">
        <f>RTD("market.rtd",,"YahooFinanceHistoricalPrices",D$4,$B100,"AdjClose")</f>
        <v>416.9769</v>
      </c>
      <c r="E100" s="2">
        <f>RTD("market.rtd",,"YahooFinanceHistoricalPrices",E$4,$B100,"AdjClose")</f>
        <v>5868.5498046875</v>
      </c>
      <c r="F100" s="2"/>
      <c r="G100" s="1">
        <f t="shared" si="4"/>
        <v>45659.4375</v>
      </c>
      <c r="H100" s="2">
        <f t="shared" si="3"/>
        <v>1.4279004476850499</v>
      </c>
      <c r="I100" s="2">
        <f t="shared" si="3"/>
        <v>1.3613474102930097</v>
      </c>
      <c r="J100" s="2">
        <f t="shared" si="3"/>
        <v>1.4279057756826388</v>
      </c>
    </row>
    <row r="101" spans="2:10" x14ac:dyDescent="0.25">
      <c r="B101" s="1">
        <f>RTD("market.rtd",,"YahooFinanceHistoricalPrices",C$4,B100,"PrevDate")</f>
        <v>45657.4375</v>
      </c>
      <c r="C101" s="2">
        <f>RTD("market.rtd",,"YahooFinanceHistoricalPrices",C$4,$B101,"AdjClose")</f>
        <v>249.8173828125</v>
      </c>
      <c r="D101" s="2">
        <f>RTD("market.rtd",,"YahooFinanceHistoricalPrices",D$4,$B101,"AdjClose")</f>
        <v>419.88569999999999</v>
      </c>
      <c r="E101" s="2">
        <f>RTD("market.rtd",,"YahooFinanceHistoricalPrices",E$4,$B101,"AdjClose")</f>
        <v>5881.6298828125</v>
      </c>
      <c r="F101" s="2"/>
      <c r="G101" s="1">
        <f t="shared" si="4"/>
        <v>45657.4375</v>
      </c>
      <c r="H101" s="2">
        <f t="shared" si="3"/>
        <v>1.466372031435401</v>
      </c>
      <c r="I101" s="2">
        <f t="shared" si="3"/>
        <v>1.3708440690936776</v>
      </c>
      <c r="J101" s="2">
        <f t="shared" si="3"/>
        <v>1.4310883539554089</v>
      </c>
    </row>
    <row r="102" spans="2:10" x14ac:dyDescent="0.25">
      <c r="B102" s="1">
        <f>RTD("market.rtd",,"YahooFinanceHistoricalPrices",C$4,B101,"PrevDate")</f>
        <v>45656.4375</v>
      </c>
      <c r="C102" s="2">
        <f>RTD("market.rtd",,"YahooFinanceHistoricalPrices",C$4,$B102,"AdjClose")</f>
        <v>251.59309999999999</v>
      </c>
      <c r="D102" s="2">
        <f>RTD("market.rtd",,"YahooFinanceHistoricalPrices",D$4,$B102,"AdjClose")</f>
        <v>423.2029</v>
      </c>
      <c r="E102" s="2">
        <f>RTD("market.rtd",,"YahooFinanceHistoricalPrices",E$4,$B102,"AdjClose")</f>
        <v>5906.9399000000003</v>
      </c>
      <c r="F102" s="2"/>
      <c r="G102" s="1">
        <f t="shared" si="4"/>
        <v>45656.4375</v>
      </c>
      <c r="H102" s="2">
        <f t="shared" si="3"/>
        <v>1.4767950932342808</v>
      </c>
      <c r="I102" s="2">
        <f t="shared" si="3"/>
        <v>1.3816740734162769</v>
      </c>
      <c r="J102" s="2">
        <f t="shared" si="3"/>
        <v>1.4372466589758062</v>
      </c>
    </row>
    <row r="103" spans="2:10" x14ac:dyDescent="0.25">
      <c r="B103" s="1">
        <f>RTD("market.rtd",,"YahooFinanceHistoricalPrices",C$4,B102,"PrevDate")</f>
        <v>45653.4375</v>
      </c>
      <c r="C103" s="2">
        <f>RTD("market.rtd",,"YahooFinanceHistoricalPrices",C$4,$B103,"AdjClose")</f>
        <v>254.97489999999999</v>
      </c>
      <c r="D103" s="2">
        <f>RTD("market.rtd",,"YahooFinanceHistoricalPrices",D$4,$B103,"AdjClose")</f>
        <v>428.8811</v>
      </c>
      <c r="E103" s="2">
        <f>RTD("market.rtd",,"YahooFinanceHistoricalPrices",E$4,$B103,"AdjClose")</f>
        <v>5970.83984375</v>
      </c>
      <c r="F103" s="2"/>
      <c r="G103" s="1">
        <f t="shared" si="4"/>
        <v>45653.4375</v>
      </c>
      <c r="H103" s="2">
        <f t="shared" si="3"/>
        <v>1.4966455010805202</v>
      </c>
      <c r="I103" s="2">
        <f t="shared" si="3"/>
        <v>1.4002122774873555</v>
      </c>
      <c r="J103" s="2">
        <f t="shared" si="3"/>
        <v>1.4527944692156614</v>
      </c>
    </row>
    <row r="104" spans="2:10" x14ac:dyDescent="0.25">
      <c r="B104" s="1">
        <f>RTD("market.rtd",,"YahooFinanceHistoricalPrices",C$4,B103,"PrevDate")</f>
        <v>45652.4375</v>
      </c>
      <c r="C104" s="2">
        <f>RTD("market.rtd",,"YahooFinanceHistoricalPrices",C$4,$B104,"AdjClose")</f>
        <v>258.39670000000001</v>
      </c>
      <c r="D104" s="2">
        <f>RTD("market.rtd",,"YahooFinanceHistoricalPrices",D$4,$B104,"AdjClose")</f>
        <v>436.43209999999999</v>
      </c>
      <c r="E104" s="2">
        <f>RTD("market.rtd",,"YahooFinanceHistoricalPrices",E$4,$B104,"AdjClose")</f>
        <v>6037.58984375</v>
      </c>
      <c r="F104" s="2"/>
      <c r="G104" s="1">
        <f t="shared" si="4"/>
        <v>45652.4375</v>
      </c>
      <c r="H104" s="2">
        <f t="shared" si="3"/>
        <v>1.5167306999593013</v>
      </c>
      <c r="I104" s="2">
        <f t="shared" si="3"/>
        <v>1.4248648045101295</v>
      </c>
      <c r="J104" s="2">
        <f t="shared" si="3"/>
        <v>1.4690357406879908</v>
      </c>
    </row>
    <row r="105" spans="2:10" x14ac:dyDescent="0.25">
      <c r="B105" s="1">
        <f>RTD("market.rtd",,"YahooFinanceHistoricalPrices",C$4,B104,"PrevDate")</f>
        <v>45650.4375</v>
      </c>
      <c r="C105" s="2">
        <f>RTD("market.rtd",,"YahooFinanceHistoricalPrices",C$4,$B105,"AdjClose")</f>
        <v>257.57870000000003</v>
      </c>
      <c r="D105" s="2">
        <f>RTD("market.rtd",,"YahooFinanceHistoricalPrices",D$4,$B105,"AdjClose")</f>
        <v>437.6474</v>
      </c>
      <c r="E105" s="2">
        <f>RTD("market.rtd",,"YahooFinanceHistoricalPrices",E$4,$B105,"AdjClose")</f>
        <v>6040.0400390625</v>
      </c>
      <c r="F105" s="2"/>
      <c r="G105" s="1">
        <f t="shared" si="4"/>
        <v>45650.4375</v>
      </c>
      <c r="H105" s="2">
        <f t="shared" si="3"/>
        <v>1.5119292233438235</v>
      </c>
      <c r="I105" s="2">
        <f t="shared" si="3"/>
        <v>1.4288325195267866</v>
      </c>
      <c r="J105" s="2">
        <f t="shared" si="3"/>
        <v>1.4696319097850776</v>
      </c>
    </row>
    <row r="106" spans="2:10" x14ac:dyDescent="0.25">
      <c r="B106" s="1">
        <f>RTD("market.rtd",,"YahooFinanceHistoricalPrices",C$4,B105,"PrevDate")</f>
        <v>45649.4375</v>
      </c>
      <c r="C106" s="2">
        <f>RTD("market.rtd",,"YahooFinanceHistoricalPrices",C$4,$B106,"AdjClose")</f>
        <v>254.6557</v>
      </c>
      <c r="D106" s="2">
        <f>RTD("market.rtd",,"YahooFinanceHistoricalPrices",D$4,$B106,"AdjClose")</f>
        <v>433.58300000000003</v>
      </c>
      <c r="E106" s="2">
        <f>RTD("market.rtd",,"YahooFinanceHistoricalPrices",E$4,$B106,"AdjClose")</f>
        <v>5974.0698000000002</v>
      </c>
      <c r="F106" s="2"/>
      <c r="G106" s="1">
        <f t="shared" si="4"/>
        <v>45649.4375</v>
      </c>
      <c r="H106" s="2">
        <f t="shared" si="3"/>
        <v>1.4947718686408373</v>
      </c>
      <c r="I106" s="2">
        <f t="shared" si="3"/>
        <v>1.4155630544451601</v>
      </c>
      <c r="J106" s="2">
        <f t="shared" si="3"/>
        <v>1.4535803657894442</v>
      </c>
    </row>
    <row r="107" spans="2:10" x14ac:dyDescent="0.25">
      <c r="B107" s="1">
        <f>RTD("market.rtd",,"YahooFinanceHistoricalPrices",C$4,B106,"PrevDate")</f>
        <v>45646.4375</v>
      </c>
      <c r="C107" s="2">
        <f>RTD("market.rtd",,"YahooFinanceHistoricalPrices",C$4,$B107,"AdjClose")</f>
        <v>253.8776</v>
      </c>
      <c r="D107" s="2">
        <f>RTD("market.rtd",,"YahooFinanceHistoricalPrices",D$4,$B107,"AdjClose")</f>
        <v>434.92790000000002</v>
      </c>
      <c r="E107" s="2">
        <f>RTD("market.rtd",,"YahooFinanceHistoricalPrices",E$4,$B107,"AdjClose")</f>
        <v>5930.8500999999997</v>
      </c>
      <c r="F107" s="2"/>
      <c r="G107" s="1">
        <f t="shared" si="4"/>
        <v>45646.4375</v>
      </c>
      <c r="H107" s="2">
        <f t="shared" si="3"/>
        <v>1.4902045960803196</v>
      </c>
      <c r="I107" s="2">
        <f t="shared" si="3"/>
        <v>1.419953887923233</v>
      </c>
      <c r="J107" s="2">
        <f t="shared" si="3"/>
        <v>1.4430643675774193</v>
      </c>
    </row>
    <row r="108" spans="2:10" x14ac:dyDescent="0.25">
      <c r="B108" s="1">
        <f>RTD("market.rtd",,"YahooFinanceHistoricalPrices",C$4,B107,"PrevDate")</f>
        <v>45645.4375</v>
      </c>
      <c r="C108" s="2">
        <f>RTD("market.rtd",,"YahooFinanceHistoricalPrices",C$4,$B108,"AdjClose")</f>
        <v>249.18889999999999</v>
      </c>
      <c r="D108" s="2">
        <f>RTD("market.rtd",,"YahooFinanceHistoricalPrices",D$4,$B108,"AdjClose")</f>
        <v>435.3562</v>
      </c>
      <c r="E108" s="2">
        <f>RTD("market.rtd",,"YahooFinanceHistoricalPrices",E$4,$B108,"AdjClose")</f>
        <v>5867.080078125</v>
      </c>
      <c r="F108" s="2"/>
      <c r="G108" s="1">
        <f t="shared" si="4"/>
        <v>45645.4375</v>
      </c>
      <c r="H108" s="2">
        <f t="shared" si="3"/>
        <v>1.462682978223361</v>
      </c>
      <c r="I108" s="2">
        <f t="shared" si="3"/>
        <v>1.42135220302373</v>
      </c>
      <c r="J108" s="2">
        <f t="shared" si="3"/>
        <v>1.4275481692692806</v>
      </c>
    </row>
    <row r="109" spans="2:10" x14ac:dyDescent="0.25">
      <c r="B109" s="1">
        <f>RTD("market.rtd",,"YahooFinanceHistoricalPrices",C$4,B108,"PrevDate")</f>
        <v>45644.4375</v>
      </c>
      <c r="C109" s="2">
        <f>RTD("market.rtd",,"YahooFinanceHistoricalPrices",C$4,$B109,"AdjClose")</f>
        <v>247.45310000000001</v>
      </c>
      <c r="D109" s="2">
        <f>RTD("market.rtd",,"YahooFinanceHistoricalPrices",D$4,$B109,"AdjClose")</f>
        <v>435.71484375</v>
      </c>
      <c r="E109" s="2">
        <f>RTD("market.rtd",,"YahooFinanceHistoricalPrices",E$4,$B109,"AdjClose")</f>
        <v>5872.16015625</v>
      </c>
      <c r="F109" s="2"/>
      <c r="G109" s="1">
        <f t="shared" si="4"/>
        <v>45644.4375</v>
      </c>
      <c r="H109" s="2">
        <f t="shared" si="3"/>
        <v>1.4524942213662133</v>
      </c>
      <c r="I109" s="2">
        <f t="shared" si="3"/>
        <v>1.4225231041942272</v>
      </c>
      <c r="J109" s="2">
        <f t="shared" si="3"/>
        <v>1.4287842281146554</v>
      </c>
    </row>
    <row r="110" spans="2:10" x14ac:dyDescent="0.25">
      <c r="B110" s="1">
        <f>RTD("market.rtd",,"YahooFinanceHistoricalPrices",C$4,B109,"PrevDate")</f>
        <v>45643.4375</v>
      </c>
      <c r="C110" s="2">
        <f>RTD("market.rtd",,"YahooFinanceHistoricalPrices",C$4,$B110,"AdjClose")</f>
        <v>252.87</v>
      </c>
      <c r="D110" s="2">
        <f>RTD("market.rtd",,"YahooFinanceHistoricalPrices",D$4,$B110,"AdjClose")</f>
        <v>452.71949999999998</v>
      </c>
      <c r="E110" s="2">
        <f>RTD("market.rtd",,"YahooFinanceHistoricalPrices",E$4,$B110,"AdjClose")</f>
        <v>6050.6099000000004</v>
      </c>
      <c r="F110" s="2"/>
      <c r="G110" s="1">
        <f t="shared" si="4"/>
        <v>45643.4375</v>
      </c>
      <c r="H110" s="2">
        <f t="shared" si="3"/>
        <v>1.4842902099705939</v>
      </c>
      <c r="I110" s="2">
        <f t="shared" si="3"/>
        <v>1.478039955964338</v>
      </c>
      <c r="J110" s="2">
        <f t="shared" si="3"/>
        <v>1.4722037147425415</v>
      </c>
    </row>
    <row r="111" spans="2:10" x14ac:dyDescent="0.25">
      <c r="B111" s="1">
        <f>RTD("market.rtd",,"YahooFinanceHistoricalPrices",C$4,B110,"PrevDate")</f>
        <v>45642.4375</v>
      </c>
      <c r="C111" s="2">
        <f>RTD("market.rtd",,"YahooFinanceHistoricalPrices",C$4,$B111,"AdjClose")</f>
        <v>250.4359</v>
      </c>
      <c r="D111" s="2">
        <f>RTD("market.rtd",,"YahooFinanceHistoricalPrices",D$4,$B111,"AdjClose")</f>
        <v>449.86040000000003</v>
      </c>
      <c r="E111" s="2">
        <f>RTD("market.rtd",,"YahooFinanceHistoricalPrices",E$4,$B111,"AdjClose")</f>
        <v>6074.080078125</v>
      </c>
      <c r="F111" s="2"/>
      <c r="G111" s="1">
        <f t="shared" si="4"/>
        <v>45642.4375</v>
      </c>
      <c r="H111" s="2">
        <f t="shared" si="3"/>
        <v>1.4700025886628489</v>
      </c>
      <c r="I111" s="2">
        <f t="shared" si="3"/>
        <v>1.4687055578699384</v>
      </c>
      <c r="J111" s="2">
        <f t="shared" si="3"/>
        <v>1.4779143594531341</v>
      </c>
    </row>
    <row r="112" spans="2:10" x14ac:dyDescent="0.25">
      <c r="B112" s="1">
        <f>RTD("market.rtd",,"YahooFinanceHistoricalPrices",C$4,B111,"PrevDate")</f>
        <v>45639.4375</v>
      </c>
      <c r="C112" s="2">
        <f>RTD("market.rtd",,"YahooFinanceHistoricalPrices",C$4,$B112,"AdjClose")</f>
        <v>247.53290000000001</v>
      </c>
      <c r="D112" s="2">
        <f>RTD("market.rtd",,"YahooFinanceHistoricalPrices",D$4,$B112,"AdjClose")</f>
        <v>445.55700000000002</v>
      </c>
      <c r="E112" s="2">
        <f>RTD("market.rtd",,"YahooFinanceHistoricalPrices",E$4,$B112,"AdjClose")</f>
        <v>6051.08984375</v>
      </c>
      <c r="F112" s="2"/>
      <c r="G112" s="1">
        <f t="shared" si="4"/>
        <v>45639.4375</v>
      </c>
      <c r="H112" s="2">
        <f t="shared" si="3"/>
        <v>1.452962629476134</v>
      </c>
      <c r="I112" s="2">
        <f t="shared" si="3"/>
        <v>1.454655804884929</v>
      </c>
      <c r="J112" s="2">
        <f t="shared" si="3"/>
        <v>1.4723204922217203</v>
      </c>
    </row>
    <row r="113" spans="2:10" x14ac:dyDescent="0.25">
      <c r="B113" s="1">
        <f>RTD("market.rtd",,"YahooFinanceHistoricalPrices",C$4,B112,"PrevDate")</f>
        <v>45638.4375</v>
      </c>
      <c r="C113" s="2">
        <f>RTD("market.rtd",,"YahooFinanceHistoricalPrices",C$4,$B113,"AdjClose")</f>
        <v>247.36330000000001</v>
      </c>
      <c r="D113" s="2">
        <f>RTD("market.rtd",,"YahooFinanceHistoricalPrices",D$4,$B113,"AdjClose")</f>
        <v>447.83819999999997</v>
      </c>
      <c r="E113" s="2">
        <f>RTD("market.rtd",,"YahooFinanceHistoricalPrices",E$4,$B113,"AdjClose")</f>
        <v>6051.25</v>
      </c>
      <c r="F113" s="2"/>
      <c r="G113" s="1">
        <f t="shared" si="4"/>
        <v>45638.4375</v>
      </c>
      <c r="H113" s="2">
        <f t="shared" si="3"/>
        <v>1.451967115498157</v>
      </c>
      <c r="I113" s="2">
        <f t="shared" si="3"/>
        <v>1.462103473358555</v>
      </c>
      <c r="J113" s="2">
        <f t="shared" si="3"/>
        <v>1.472359460628226</v>
      </c>
    </row>
    <row r="114" spans="2:10" x14ac:dyDescent="0.25">
      <c r="B114" s="1">
        <f>RTD("market.rtd",,"YahooFinanceHistoricalPrices",C$4,B113,"PrevDate")</f>
        <v>45637.4375</v>
      </c>
      <c r="C114" s="2">
        <f>RTD("market.rtd",,"YahooFinanceHistoricalPrices",C$4,$B114,"AdjClose")</f>
        <v>245.89680000000001</v>
      </c>
      <c r="D114" s="2">
        <f>RTD("market.rtd",,"YahooFinanceHistoricalPrices",D$4,$B114,"AdjClose")</f>
        <v>447.2704</v>
      </c>
      <c r="E114" s="2">
        <f>RTD("market.rtd",,"YahooFinanceHistoricalPrices",E$4,$B114,"AdjClose")</f>
        <v>6084.1899000000003</v>
      </c>
      <c r="F114" s="2"/>
      <c r="G114" s="1">
        <f t="shared" si="4"/>
        <v>45637.4375</v>
      </c>
      <c r="H114" s="2">
        <f t="shared" si="3"/>
        <v>1.4433590892675965</v>
      </c>
      <c r="I114" s="2">
        <f t="shared" si="3"/>
        <v>1.460249718247506</v>
      </c>
      <c r="J114" s="2">
        <f t="shared" si="3"/>
        <v>1.4803742300390332</v>
      </c>
    </row>
    <row r="115" spans="2:10" x14ac:dyDescent="0.25">
      <c r="B115" s="1">
        <f>RTD("market.rtd",,"YahooFinanceHistoricalPrices",C$4,B114,"PrevDate")</f>
        <v>45636.4375</v>
      </c>
      <c r="C115" s="2">
        <f>RTD("market.rtd",,"YahooFinanceHistoricalPrices",C$4,$B115,"AdjClose")</f>
        <v>247.1738</v>
      </c>
      <c r="D115" s="2">
        <f>RTD("market.rtd",,"YahooFinanceHistoricalPrices",D$4,$B115,"AdjClose")</f>
        <v>441.63200000000001</v>
      </c>
      <c r="E115" s="2">
        <f>RTD("market.rtd",,"YahooFinanceHistoricalPrices",E$4,$B115,"AdjClose")</f>
        <v>6034.91015625</v>
      </c>
      <c r="F115" s="2"/>
      <c r="G115" s="1">
        <f t="shared" si="4"/>
        <v>45636.4375</v>
      </c>
      <c r="H115" s="2">
        <f t="shared" si="3"/>
        <v>1.4508547929814908</v>
      </c>
      <c r="I115" s="2">
        <f t="shared" si="3"/>
        <v>1.4418414533335597</v>
      </c>
      <c r="J115" s="2">
        <f t="shared" si="3"/>
        <v>1.4683837327157285</v>
      </c>
    </row>
    <row r="116" spans="2:10" x14ac:dyDescent="0.25">
      <c r="B116" s="1">
        <f>RTD("market.rtd",,"YahooFinanceHistoricalPrices",C$4,B115,"PrevDate")</f>
        <v>45635.4375</v>
      </c>
      <c r="C116" s="2">
        <f>RTD("market.rtd",,"YahooFinanceHistoricalPrices",C$4,$B116,"AdjClose")</f>
        <v>246.15620000000001</v>
      </c>
      <c r="D116" s="2">
        <f>RTD("market.rtd",,"YahooFinanceHistoricalPrices",D$4,$B116,"AdjClose")</f>
        <v>444.31180000000001</v>
      </c>
      <c r="E116" s="2">
        <f>RTD("market.rtd",,"YahooFinanceHistoricalPrices",E$4,$B116,"AdjClose")</f>
        <v>6052.8500999999997</v>
      </c>
      <c r="F116" s="2"/>
      <c r="G116" s="1">
        <f t="shared" si="4"/>
        <v>45635.4375</v>
      </c>
      <c r="H116" s="2">
        <f t="shared" si="3"/>
        <v>1.4448817091136295</v>
      </c>
      <c r="I116" s="2">
        <f t="shared" si="3"/>
        <v>1.4505904722602754</v>
      </c>
      <c r="J116" s="2">
        <f t="shared" si="3"/>
        <v>1.4727487888451978</v>
      </c>
    </row>
    <row r="117" spans="2:10" x14ac:dyDescent="0.25">
      <c r="B117" s="1">
        <f>RTD("market.rtd",,"YahooFinanceHistoricalPrices",C$4,B116,"PrevDate")</f>
        <v>45632.4375</v>
      </c>
      <c r="C117" s="2">
        <f>RTD("market.rtd",,"YahooFinanceHistoricalPrices",C$4,$B117,"AdjClose")</f>
        <v>242.25559999999999</v>
      </c>
      <c r="D117" s="2">
        <f>RTD("market.rtd",,"YahooFinanceHistoricalPrices",D$4,$B117,"AdjClose")</f>
        <v>441.87119999999999</v>
      </c>
      <c r="E117" s="2">
        <f>RTD("market.rtd",,"YahooFinanceHistoricalPrices",E$4,$B117,"AdjClose")</f>
        <v>6090.27</v>
      </c>
      <c r="F117" s="2"/>
      <c r="G117" s="1">
        <f t="shared" si="4"/>
        <v>45632.4375</v>
      </c>
      <c r="H117" s="2">
        <f t="shared" si="3"/>
        <v>1.4219860615753239</v>
      </c>
      <c r="I117" s="2">
        <f t="shared" si="3"/>
        <v>1.4426223941975311</v>
      </c>
      <c r="J117" s="2">
        <f t="shared" si="3"/>
        <v>1.4818536091353465</v>
      </c>
    </row>
    <row r="118" spans="2:10" x14ac:dyDescent="0.25">
      <c r="B118" s="1">
        <f>RTD("market.rtd",,"YahooFinanceHistoricalPrices",C$4,B117,"PrevDate")</f>
        <v>45631.4375</v>
      </c>
      <c r="C118" s="2">
        <f>RTD("market.rtd",,"YahooFinanceHistoricalPrices",C$4,$B118,"AdjClose")</f>
        <v>242.45509999999999</v>
      </c>
      <c r="D118" s="2">
        <f>RTD("market.rtd",,"YahooFinanceHistoricalPrices",D$4,$B118,"AdjClose")</f>
        <v>440.9248046875</v>
      </c>
      <c r="E118" s="2">
        <f>RTD("market.rtd",,"YahooFinanceHistoricalPrices",E$4,$B118,"AdjClose")</f>
        <v>6075.1099000000004</v>
      </c>
      <c r="F118" s="2"/>
      <c r="G118" s="1">
        <f t="shared" si="4"/>
        <v>45631.4375</v>
      </c>
      <c r="H118" s="2">
        <f t="shared" si="3"/>
        <v>1.4231570818501258</v>
      </c>
      <c r="I118" s="2">
        <f t="shared" si="3"/>
        <v>1.4395325999960171</v>
      </c>
      <c r="J118" s="2">
        <f t="shared" si="3"/>
        <v>1.4781649304889397</v>
      </c>
    </row>
    <row r="119" spans="2:10" x14ac:dyDescent="0.25">
      <c r="B119" s="1">
        <f>RTD("market.rtd",,"YahooFinanceHistoricalPrices",C$4,B118,"PrevDate")</f>
        <v>45630.4375</v>
      </c>
      <c r="C119" s="2">
        <f>RTD("market.rtd",,"YahooFinanceHistoricalPrices",C$4,$B119,"AdjClose")</f>
        <v>242.42519999999999</v>
      </c>
      <c r="D119" s="2">
        <f>RTD("market.rtd",,"YahooFinanceHistoricalPrices",D$4,$B119,"AdjClose")</f>
        <v>435.74470000000002</v>
      </c>
      <c r="E119" s="2">
        <f>RTD("market.rtd",,"YahooFinanceHistoricalPrices",E$4,$B119,"AdjClose")</f>
        <v>6086.490234375</v>
      </c>
      <c r="F119" s="2"/>
      <c r="G119" s="1">
        <f t="shared" si="4"/>
        <v>45630.4375</v>
      </c>
      <c r="H119" s="2">
        <f t="shared" si="3"/>
        <v>1.4229815755533008</v>
      </c>
      <c r="I119" s="2">
        <f t="shared" si="3"/>
        <v>1.4226205789670949</v>
      </c>
      <c r="J119" s="2">
        <f t="shared" si="3"/>
        <v>1.4809339357328386</v>
      </c>
    </row>
    <row r="120" spans="2:10" x14ac:dyDescent="0.25">
      <c r="B120" s="1">
        <f>RTD("market.rtd",,"YahooFinanceHistoricalPrices",C$4,B119,"PrevDate")</f>
        <v>45629.4375</v>
      </c>
      <c r="C120" s="2">
        <f>RTD("market.rtd",,"YahooFinanceHistoricalPrices",C$4,$B120,"AdjClose")</f>
        <v>242.06610000000001</v>
      </c>
      <c r="D120" s="2">
        <f>RTD("market.rtd",,"YahooFinanceHistoricalPrices",D$4,$B120,"AdjClose")</f>
        <v>429.54860000000002</v>
      </c>
      <c r="E120" s="2">
        <f>RTD("market.rtd",,"YahooFinanceHistoricalPrices",E$4,$B120,"AdjClose")</f>
        <v>6049.8798828125</v>
      </c>
      <c r="F120" s="2"/>
      <c r="G120" s="1">
        <f t="shared" si="4"/>
        <v>45629.4375</v>
      </c>
      <c r="H120" s="2">
        <f t="shared" si="3"/>
        <v>1.4208737390586577</v>
      </c>
      <c r="I120" s="2">
        <f t="shared" si="3"/>
        <v>1.402391533451824</v>
      </c>
      <c r="J120" s="2">
        <f t="shared" si="3"/>
        <v>1.4720260906628162</v>
      </c>
    </row>
    <row r="121" spans="2:10" x14ac:dyDescent="0.25">
      <c r="B121" s="1">
        <f>RTD("market.rtd",,"YahooFinanceHistoricalPrices",C$4,B120,"PrevDate")</f>
        <v>45628.4375</v>
      </c>
      <c r="C121" s="2">
        <f>RTD("market.rtd",,"YahooFinanceHistoricalPrices",C$4,$B121,"AdjClose")</f>
        <v>239.01339999999999</v>
      </c>
      <c r="D121" s="2">
        <f>RTD("market.rtd",,"YahooFinanceHistoricalPrices",D$4,$B121,"AdjClose")</f>
        <v>429.32940000000002</v>
      </c>
      <c r="E121" s="2">
        <f>RTD("market.rtd",,"YahooFinanceHistoricalPrices",E$4,$B121,"AdjClose")</f>
        <v>6047.1499000000003</v>
      </c>
      <c r="F121" s="2"/>
      <c r="G121" s="1">
        <f t="shared" si="4"/>
        <v>45628.4375</v>
      </c>
      <c r="H121" s="2">
        <f t="shared" si="3"/>
        <v>1.4029550744326551</v>
      </c>
      <c r="I121" s="2">
        <f t="shared" si="3"/>
        <v>1.4016758886467133</v>
      </c>
      <c r="J121" s="2">
        <f t="shared" si="3"/>
        <v>1.4713618450901931</v>
      </c>
    </row>
    <row r="122" spans="2:10" x14ac:dyDescent="0.25">
      <c r="B122" s="1">
        <f>RTD("market.rtd",,"YahooFinanceHistoricalPrices",C$4,B121,"PrevDate")</f>
        <v>45625.4375</v>
      </c>
      <c r="C122" s="2">
        <f>RTD("market.rtd",,"YahooFinanceHistoricalPrices",C$4,$B122,"AdjClose")</f>
        <v>236.75890000000001</v>
      </c>
      <c r="D122" s="2">
        <f>RTD("market.rtd",,"YahooFinanceHistoricalPrices",D$4,$B122,"AdjClose")</f>
        <v>421.83819999999997</v>
      </c>
      <c r="E122" s="2">
        <f>RTD("market.rtd",,"YahooFinanceHistoricalPrices",E$4,$B122,"AdjClose")</f>
        <v>6032.3798828125</v>
      </c>
      <c r="F122" s="2"/>
      <c r="G122" s="1">
        <f t="shared" si="4"/>
        <v>45625.4375</v>
      </c>
      <c r="H122" s="2">
        <f t="shared" si="3"/>
        <v>1.3897216648610229</v>
      </c>
      <c r="I122" s="2">
        <f t="shared" si="3"/>
        <v>1.377218596839932</v>
      </c>
      <c r="J122" s="2">
        <f t="shared" si="3"/>
        <v>1.4677680794153891</v>
      </c>
    </row>
    <row r="123" spans="2:10" x14ac:dyDescent="0.25">
      <c r="B123" s="1">
        <f>RTD("market.rtd",,"YahooFinanceHistoricalPrices",C$4,B122,"PrevDate")</f>
        <v>45623.4375</v>
      </c>
      <c r="C123" s="2">
        <f>RTD("market.rtd",,"YahooFinanceHistoricalPrices",C$4,$B123,"AdjClose")</f>
        <v>234.3647</v>
      </c>
      <c r="D123" s="2">
        <f>RTD("market.rtd",,"YahooFinanceHistoricalPrices",D$4,$B123,"AdjClose")</f>
        <v>421.37</v>
      </c>
      <c r="E123" s="2">
        <f>RTD("market.rtd",,"YahooFinanceHistoricalPrices",E$4,$B123,"AdjClose")</f>
        <v>5998.740234375</v>
      </c>
      <c r="F123" s="2"/>
      <c r="G123" s="1">
        <f t="shared" si="4"/>
        <v>45623.4375</v>
      </c>
      <c r="H123" s="2">
        <f t="shared" si="3"/>
        <v>1.3756682476082382</v>
      </c>
      <c r="I123" s="2">
        <f t="shared" si="3"/>
        <v>1.3756900161020083</v>
      </c>
      <c r="J123" s="2">
        <f t="shared" si="3"/>
        <v>1.4595830507635963</v>
      </c>
    </row>
    <row r="124" spans="2:10" x14ac:dyDescent="0.25">
      <c r="B124" s="1">
        <f>RTD("market.rtd",,"YahooFinanceHistoricalPrices",C$4,B123,"PrevDate")</f>
        <v>45622.4375</v>
      </c>
      <c r="C124" s="2">
        <f>RTD("market.rtd",,"YahooFinanceHistoricalPrices",C$4,$B124,"AdjClose")</f>
        <v>234.49430000000001</v>
      </c>
      <c r="D124" s="2">
        <f>RTD("market.rtd",,"YahooFinanceHistoricalPrices",D$4,$B124,"AdjClose")</f>
        <v>426.35079999999999</v>
      </c>
      <c r="E124" s="2">
        <f>RTD("market.rtd",,"YahooFinanceHistoricalPrices",E$4,$B124,"AdjClose")</f>
        <v>6021.6298828125</v>
      </c>
      <c r="F124" s="2"/>
      <c r="G124" s="1">
        <f t="shared" si="4"/>
        <v>45622.4375</v>
      </c>
      <c r="H124" s="2">
        <f t="shared" si="3"/>
        <v>1.3764289705536736</v>
      </c>
      <c r="I124" s="2">
        <f t="shared" si="3"/>
        <v>1.3919513466006219</v>
      </c>
      <c r="J124" s="2">
        <f t="shared" si="3"/>
        <v>1.4651524439348267</v>
      </c>
    </row>
    <row r="125" spans="2:10" x14ac:dyDescent="0.25">
      <c r="B125" s="1">
        <f>RTD("market.rtd",,"YahooFinanceHistoricalPrices",C$4,B124,"PrevDate")</f>
        <v>45621.4375</v>
      </c>
      <c r="C125" s="2">
        <f>RTD("market.rtd",,"YahooFinanceHistoricalPrices",C$4,$B125,"AdjClose")</f>
        <v>232.30959999999999</v>
      </c>
      <c r="D125" s="2">
        <f>RTD("market.rtd",,"YahooFinanceHistoricalPrices",D$4,$B125,"AdjClose")</f>
        <v>417.18610000000001</v>
      </c>
      <c r="E125" s="2">
        <f>RTD("market.rtd",,"YahooFinanceHistoricalPrices",E$4,$B125,"AdjClose")</f>
        <v>5987.3701171875</v>
      </c>
      <c r="F125" s="2"/>
      <c r="G125" s="1">
        <f t="shared" si="4"/>
        <v>45621.4375</v>
      </c>
      <c r="H125" s="2">
        <f t="shared" si="3"/>
        <v>1.3636052713338263</v>
      </c>
      <c r="I125" s="2">
        <f t="shared" si="3"/>
        <v>1.3620304070686904</v>
      </c>
      <c r="J125" s="2">
        <f t="shared" si="3"/>
        <v>1.4568165315139425</v>
      </c>
    </row>
    <row r="126" spans="2:10" x14ac:dyDescent="0.25">
      <c r="B126" s="1">
        <f>RTD("market.rtd",,"YahooFinanceHistoricalPrices",C$4,B125,"PrevDate")</f>
        <v>45618.4375</v>
      </c>
      <c r="C126" s="2">
        <f>RTD("market.rtd",,"YahooFinanceHistoricalPrices",C$4,$B126,"AdjClose")</f>
        <v>229.3168</v>
      </c>
      <c r="D126" s="2">
        <f>RTD("market.rtd",,"YahooFinanceHistoricalPrices",D$4,$B126,"AdjClose")</f>
        <v>415.40289999999999</v>
      </c>
      <c r="E126" s="2">
        <f>RTD("market.rtd",,"YahooFinanceHistoricalPrices",E$4,$B126,"AdjClose")</f>
        <v>5969.33984375</v>
      </c>
      <c r="F126" s="2"/>
      <c r="G126" s="1">
        <f t="shared" si="4"/>
        <v>45618.4375</v>
      </c>
      <c r="H126" s="2">
        <f t="shared" si="3"/>
        <v>1.346038206279055</v>
      </c>
      <c r="I126" s="2">
        <f t="shared" si="3"/>
        <v>1.3562086104606899</v>
      </c>
      <c r="J126" s="2">
        <f t="shared" si="3"/>
        <v>1.4524294968230247</v>
      </c>
    </row>
    <row r="127" spans="2:10" x14ac:dyDescent="0.25">
      <c r="B127" s="1">
        <f>RTD("market.rtd",,"YahooFinanceHistoricalPrices",C$4,B126,"PrevDate")</f>
        <v>45617.4375</v>
      </c>
      <c r="C127" s="2">
        <f>RTD("market.rtd",,"YahooFinanceHistoricalPrices",C$4,$B127,"AdjClose")</f>
        <v>227.9701</v>
      </c>
      <c r="D127" s="2">
        <f>RTD("market.rtd",,"YahooFinanceHistoricalPrices",D$4,$B127,"AdjClose")</f>
        <v>411.28870000000001</v>
      </c>
      <c r="E127" s="2">
        <f>RTD("market.rtd",,"YahooFinanceHistoricalPrices",E$4,$B127,"AdjClose")</f>
        <v>5948.7099609375</v>
      </c>
      <c r="F127" s="2"/>
      <c r="G127" s="1">
        <f t="shared" si="4"/>
        <v>45617.4375</v>
      </c>
      <c r="H127" s="2">
        <f t="shared" si="3"/>
        <v>1.3381333791909569</v>
      </c>
      <c r="I127" s="2">
        <f t="shared" si="3"/>
        <v>1.3427765581925006</v>
      </c>
      <c r="J127" s="2">
        <f t="shared" si="3"/>
        <v>1.4474099383630972</v>
      </c>
    </row>
    <row r="128" spans="2:10" x14ac:dyDescent="0.25">
      <c r="B128" s="1">
        <f>RTD("market.rtd",,"YahooFinanceHistoricalPrices",C$4,B127,"PrevDate")</f>
        <v>45616.4375</v>
      </c>
      <c r="C128" s="2">
        <f>RTD("market.rtd",,"YahooFinanceHistoricalPrices",C$4,$B128,"AdjClose")</f>
        <v>228.44890000000001</v>
      </c>
      <c r="D128" s="2">
        <f>RTD("market.rtd",,"YahooFinanceHistoricalPrices",D$4,$B128,"AdjClose")</f>
        <v>413.07190000000003</v>
      </c>
      <c r="E128" s="2">
        <f>RTD("market.rtd",,"YahooFinanceHistoricalPrices",E$4,$B128,"AdjClose")</f>
        <v>5917.1099000000004</v>
      </c>
      <c r="F128" s="2"/>
      <c r="G128" s="1">
        <f t="shared" si="4"/>
        <v>45616.4375</v>
      </c>
      <c r="H128" s="2">
        <f t="shared" si="3"/>
        <v>1.3409438278504813</v>
      </c>
      <c r="I128" s="2">
        <f t="shared" si="3"/>
        <v>1.3485983548005012</v>
      </c>
      <c r="J128" s="2">
        <f t="shared" si="3"/>
        <v>1.4397211717978824</v>
      </c>
    </row>
    <row r="129" spans="2:10" x14ac:dyDescent="0.25">
      <c r="B129" s="1">
        <f>RTD("market.rtd",,"YahooFinanceHistoricalPrices",C$4,B128,"PrevDate")</f>
        <v>45615.4375</v>
      </c>
      <c r="C129" s="2">
        <f>RTD("market.rtd",,"YahooFinanceHistoricalPrices",C$4,$B129,"AdjClose")</f>
        <v>227.73070000000001</v>
      </c>
      <c r="D129" s="2">
        <f>RTD("market.rtd",,"YahooFinanceHistoricalPrices",D$4,$B129,"AdjClose")</f>
        <v>415.35849999999999</v>
      </c>
      <c r="E129" s="2">
        <f>RTD("market.rtd",,"YahooFinanceHistoricalPrices",E$4,$B129,"AdjClose")</f>
        <v>5916.98</v>
      </c>
      <c r="F129" s="2"/>
      <c r="G129" s="1">
        <f t="shared" si="4"/>
        <v>45615.4375</v>
      </c>
      <c r="H129" s="2">
        <f t="shared" si="3"/>
        <v>1.3367281548611947</v>
      </c>
      <c r="I129" s="2">
        <f t="shared" si="3"/>
        <v>1.3560636532100196</v>
      </c>
      <c r="J129" s="2">
        <f t="shared" si="3"/>
        <v>1.4396895651886799</v>
      </c>
    </row>
    <row r="130" spans="2:10" x14ac:dyDescent="0.25">
      <c r="B130" s="1">
        <f>RTD("market.rtd",,"YahooFinanceHistoricalPrices",C$4,B129,"PrevDate")</f>
        <v>45614.4375</v>
      </c>
      <c r="C130" s="2">
        <f>RTD("market.rtd",,"YahooFinanceHistoricalPrices",C$4,$B130,"AdjClose")</f>
        <v>227.47130000000001</v>
      </c>
      <c r="D130" s="2">
        <f>RTD("market.rtd",,"YahooFinanceHistoricalPrices",D$4,$B130,"AdjClose")</f>
        <v>413.34033203125</v>
      </c>
      <c r="E130" s="2">
        <f>RTD("market.rtd",,"YahooFinanceHistoricalPrices",E$4,$B130,"AdjClose")</f>
        <v>5893.6201171875</v>
      </c>
      <c r="F130" s="2"/>
      <c r="G130" s="1">
        <f t="shared" si="4"/>
        <v>45614.4375</v>
      </c>
      <c r="H130" s="2">
        <f t="shared" si="3"/>
        <v>1.3352055350151617</v>
      </c>
      <c r="I130" s="2">
        <f t="shared" si="3"/>
        <v>1.349474732486128</v>
      </c>
      <c r="J130" s="2">
        <f t="shared" si="3"/>
        <v>1.434005756974154</v>
      </c>
    </row>
    <row r="131" spans="2:10" x14ac:dyDescent="0.25">
      <c r="B131" s="1">
        <f>RTD("market.rtd",,"YahooFinanceHistoricalPrices",C$4,B130,"PrevDate")</f>
        <v>45611.4375</v>
      </c>
      <c r="C131" s="2">
        <f>RTD("market.rtd",,"YahooFinanceHistoricalPrices",C$4,$B131,"AdjClose")</f>
        <v>224.45849999999999</v>
      </c>
      <c r="D131" s="2">
        <f>RTD("market.rtd",,"YahooFinanceHistoricalPrices",D$4,$B131,"AdjClose")</f>
        <v>412.5847</v>
      </c>
      <c r="E131" s="2">
        <f>RTD("market.rtd",,"YahooFinanceHistoricalPrices",E$4,$B131,"AdjClose")</f>
        <v>5870.6201171875</v>
      </c>
      <c r="F131" s="2"/>
      <c r="G131" s="1">
        <f t="shared" si="4"/>
        <v>45611.4375</v>
      </c>
      <c r="H131" s="2">
        <f t="shared" si="3"/>
        <v>1.3175210744441195</v>
      </c>
      <c r="I131" s="2">
        <f t="shared" si="3"/>
        <v>1.3470077428066598</v>
      </c>
      <c r="J131" s="2">
        <f t="shared" si="3"/>
        <v>1.4284095136203925</v>
      </c>
    </row>
    <row r="132" spans="2:10" x14ac:dyDescent="0.25">
      <c r="B132" s="1">
        <f>RTD("market.rtd",,"YahooFinanceHistoricalPrices",C$4,B131,"PrevDate")</f>
        <v>45610.4375</v>
      </c>
      <c r="C132" s="2">
        <f>RTD("market.rtd",,"YahooFinanceHistoricalPrices",C$4,$B132,"AdjClose")</f>
        <v>227.67080000000001</v>
      </c>
      <c r="D132" s="2">
        <f>RTD("market.rtd",,"YahooFinanceHistoricalPrices",D$4,$B132,"AdjClose")</f>
        <v>424.40550000000002</v>
      </c>
      <c r="E132" s="2">
        <f>RTD("market.rtd",,"YahooFinanceHistoricalPrices",E$4,$B132,"AdjClose")</f>
        <v>5949.169921875</v>
      </c>
      <c r="F132" s="2"/>
      <c r="G132" s="1">
        <f t="shared" si="4"/>
        <v>45610.4375</v>
      </c>
      <c r="H132" s="2">
        <f t="shared" si="3"/>
        <v>1.3363765552899636</v>
      </c>
      <c r="I132" s="2">
        <f t="shared" si="3"/>
        <v>1.3856003254355576</v>
      </c>
      <c r="J132" s="2">
        <f t="shared" si="3"/>
        <v>1.4475218537256831</v>
      </c>
    </row>
    <row r="133" spans="2:10" x14ac:dyDescent="0.25">
      <c r="B133" s="1">
        <f>RTD("market.rtd",,"YahooFinanceHistoricalPrices",C$4,B132,"PrevDate")</f>
        <v>45609.4375</v>
      </c>
      <c r="C133" s="2">
        <f>RTD("market.rtd",,"YahooFinanceHistoricalPrices",C$4,$B133,"AdjClose")</f>
        <v>224.57830000000001</v>
      </c>
      <c r="D133" s="2">
        <f>RTD("market.rtd",,"YahooFinanceHistoricalPrices",D$4,$B133,"AdjClose")</f>
        <v>422.72539999999998</v>
      </c>
      <c r="E133" s="2">
        <f>RTD("market.rtd",,"YahooFinanceHistoricalPrices",E$4,$B133,"AdjClose")</f>
        <v>5985.3798828125</v>
      </c>
      <c r="F133" s="2"/>
      <c r="G133" s="1">
        <f t="shared" si="4"/>
        <v>45609.4375</v>
      </c>
      <c r="H133" s="2">
        <f t="shared" ref="H133:J196" si="5">C133/C$2</f>
        <v>1.3182242735865821</v>
      </c>
      <c r="I133" s="2">
        <f t="shared" si="5"/>
        <v>1.3801151300109828</v>
      </c>
      <c r="J133" s="2">
        <f t="shared" si="5"/>
        <v>1.4563322777794416</v>
      </c>
    </row>
    <row r="134" spans="2:10" x14ac:dyDescent="0.25">
      <c r="B134" s="1">
        <f>RTD("market.rtd",,"YahooFinanceHistoricalPrices",C$4,B133,"PrevDate")</f>
        <v>45608.4375</v>
      </c>
      <c r="C134" s="2">
        <f>RTD("market.rtd",,"YahooFinanceHistoricalPrices",C$4,$B134,"AdjClose")</f>
        <v>223.69040000000001</v>
      </c>
      <c r="D134" s="2">
        <f>RTD("market.rtd",,"YahooFinanceHistoricalPrices",D$4,$B134,"AdjClose")</f>
        <v>420.56799999999998</v>
      </c>
      <c r="E134" s="2">
        <f>RTD("market.rtd",,"YahooFinanceHistoricalPrices",E$4,$B134,"AdjClose")</f>
        <v>5983.990234375</v>
      </c>
      <c r="F134" s="2"/>
      <c r="G134" s="1">
        <f t="shared" ref="G134:G197" si="6">B134</f>
        <v>45608.4375</v>
      </c>
      <c r="H134" s="2">
        <f t="shared" si="5"/>
        <v>1.3130124996417374</v>
      </c>
      <c r="I134" s="2">
        <f t="shared" si="5"/>
        <v>1.373071644141703</v>
      </c>
      <c r="J134" s="2">
        <f t="shared" si="5"/>
        <v>1.4559941555693363</v>
      </c>
    </row>
    <row r="135" spans="2:10" x14ac:dyDescent="0.25">
      <c r="B135" s="1">
        <f>RTD("market.rtd",,"YahooFinanceHistoricalPrices",C$4,B134,"PrevDate")</f>
        <v>45607.4375</v>
      </c>
      <c r="C135" s="2">
        <f>RTD("market.rtd",,"YahooFinanceHistoricalPrices",C$4,$B135,"AdjClose")</f>
        <v>223.69040000000001</v>
      </c>
      <c r="D135" s="2">
        <f>RTD("market.rtd",,"YahooFinanceHistoricalPrices",D$4,$B135,"AdjClose")</f>
        <v>415.5772</v>
      </c>
      <c r="E135" s="2">
        <f>RTD("market.rtd",,"YahooFinanceHistoricalPrices",E$4,$B135,"AdjClose")</f>
        <v>6001.3500999999997</v>
      </c>
      <c r="F135" s="2"/>
      <c r="G135" s="1">
        <f t="shared" si="6"/>
        <v>45607.4375</v>
      </c>
      <c r="H135" s="2">
        <f t="shared" si="5"/>
        <v>1.3130124996417374</v>
      </c>
      <c r="I135" s="2">
        <f t="shared" si="5"/>
        <v>1.356777665613659</v>
      </c>
      <c r="J135" s="2">
        <f t="shared" si="5"/>
        <v>1.4602180700313405</v>
      </c>
    </row>
    <row r="136" spans="2:10" x14ac:dyDescent="0.25">
      <c r="B136" s="1">
        <f>RTD("market.rtd",,"YahooFinanceHistoricalPrices",C$4,B135,"PrevDate")</f>
        <v>45604.4375</v>
      </c>
      <c r="C136" s="2">
        <f>RTD("market.rtd",,"YahooFinanceHistoricalPrices",C$4,$B136,"AdjClose")</f>
        <v>226.41380000000001</v>
      </c>
      <c r="D136" s="2">
        <f>RTD("market.rtd",,"YahooFinanceHistoricalPrices",D$4,$B136,"AdjClose")</f>
        <v>420.08089999999999</v>
      </c>
      <c r="E136" s="2">
        <f>RTD("market.rtd",,"YahooFinanceHistoricalPrices",E$4,$B136,"AdjClose")</f>
        <v>5995.5400390625</v>
      </c>
      <c r="F136" s="2"/>
      <c r="G136" s="1">
        <f t="shared" si="6"/>
        <v>45604.4375</v>
      </c>
      <c r="H136" s="2">
        <f t="shared" si="5"/>
        <v>1.32899824709234</v>
      </c>
      <c r="I136" s="2">
        <f t="shared" si="5"/>
        <v>1.371481358628156</v>
      </c>
      <c r="J136" s="2">
        <f t="shared" si="5"/>
        <v>1.4588043954701913</v>
      </c>
    </row>
    <row r="137" spans="2:10" x14ac:dyDescent="0.25">
      <c r="B137" s="1">
        <f>RTD("market.rtd",,"YahooFinanceHistoricalPrices",C$4,B136,"PrevDate")</f>
        <v>45603.4375</v>
      </c>
      <c r="C137" s="2">
        <f>RTD("market.rtd",,"YahooFinanceHistoricalPrices",C$4,$B137,"AdjClose")</f>
        <v>226.6832</v>
      </c>
      <c r="D137" s="2">
        <f>RTD("market.rtd",,"YahooFinanceHistoricalPrices",D$4,$B137,"AdjClose")</f>
        <v>422.95400000000001</v>
      </c>
      <c r="E137" s="2">
        <f>RTD("market.rtd",,"YahooFinanceHistoricalPrices",E$4,$B137,"AdjClose")</f>
        <v>5973.1000999999997</v>
      </c>
      <c r="F137" s="2"/>
      <c r="G137" s="1">
        <f t="shared" si="6"/>
        <v>45603.4375</v>
      </c>
      <c r="H137" s="2">
        <f t="shared" si="5"/>
        <v>1.3305795646965086</v>
      </c>
      <c r="I137" s="2">
        <f t="shared" si="5"/>
        <v>1.3808614639637582</v>
      </c>
      <c r="J137" s="2">
        <f t="shared" si="5"/>
        <v>1.4533444233033508</v>
      </c>
    </row>
    <row r="138" spans="2:10" x14ac:dyDescent="0.25">
      <c r="B138" s="1">
        <f>RTD("market.rtd",,"YahooFinanceHistoricalPrices",C$4,B137,"PrevDate")</f>
        <v>45602.4375</v>
      </c>
      <c r="C138" s="2">
        <f>RTD("market.rtd",,"YahooFinanceHistoricalPrices",C$4,$B138,"AdjClose")</f>
        <v>221.93979999999999</v>
      </c>
      <c r="D138" s="2">
        <f>RTD("market.rtd",,"YahooFinanceHistoricalPrices",D$4,$B138,"AdjClose")</f>
        <v>417.7346</v>
      </c>
      <c r="E138" s="2">
        <f>RTD("market.rtd",,"YahooFinanceHistoricalPrices",E$4,$B138,"AdjClose")</f>
        <v>5929.0400390625</v>
      </c>
      <c r="F138" s="2"/>
      <c r="G138" s="1">
        <f t="shared" si="6"/>
        <v>45602.4375</v>
      </c>
      <c r="H138" s="2">
        <f t="shared" si="5"/>
        <v>1.302736870102549</v>
      </c>
      <c r="I138" s="2">
        <f t="shared" si="5"/>
        <v>1.3638211514829388</v>
      </c>
      <c r="J138" s="2">
        <f t="shared" si="5"/>
        <v>1.4426239527299678</v>
      </c>
    </row>
    <row r="139" spans="2:10" x14ac:dyDescent="0.25">
      <c r="B139" s="1">
        <f>RTD("market.rtd",,"YahooFinanceHistoricalPrices",C$4,B138,"PrevDate")</f>
        <v>45601.4375</v>
      </c>
      <c r="C139" s="2">
        <f>RTD("market.rtd",,"YahooFinanceHistoricalPrices",C$4,$B139,"AdjClose")</f>
        <v>222.66730000000001</v>
      </c>
      <c r="D139" s="2">
        <f>RTD("market.rtd",,"YahooFinanceHistoricalPrices",D$4,$B139,"AdjClose")</f>
        <v>409.06529999999998</v>
      </c>
      <c r="E139" s="2">
        <f>RTD("market.rtd",,"YahooFinanceHistoricalPrices",E$4,$B139,"AdjClose")</f>
        <v>5782.759765625</v>
      </c>
      <c r="F139" s="2"/>
      <c r="G139" s="1">
        <f t="shared" si="6"/>
        <v>45601.4375</v>
      </c>
      <c r="H139" s="2">
        <f t="shared" si="5"/>
        <v>1.3070071320069017</v>
      </c>
      <c r="I139" s="2">
        <f t="shared" si="5"/>
        <v>1.3355175953289811</v>
      </c>
      <c r="J139" s="2">
        <f t="shared" si="5"/>
        <v>1.407031778468619</v>
      </c>
    </row>
    <row r="140" spans="2:10" x14ac:dyDescent="0.25">
      <c r="B140" s="1">
        <f>RTD("market.rtd",,"YahooFinanceHistoricalPrices",C$4,B139,"PrevDate")</f>
        <v>45600.4375</v>
      </c>
      <c r="C140" s="2">
        <f>RTD("market.rtd",,"YahooFinanceHistoricalPrices",C$4,$B140,"AdjClose")</f>
        <v>221.23230000000001</v>
      </c>
      <c r="D140" s="2">
        <f>RTD("market.rtd",,"YahooFinanceHistoricalPrices",D$4,$B140,"AdjClose")</f>
        <v>406.08280000000002</v>
      </c>
      <c r="E140" s="2">
        <f>RTD("market.rtd",,"YahooFinanceHistoricalPrices",E$4,$B140,"AdjClose")</f>
        <v>5712.6899000000003</v>
      </c>
      <c r="F140" s="2"/>
      <c r="G140" s="1">
        <f t="shared" si="6"/>
        <v>45600.4375</v>
      </c>
      <c r="H140" s="2">
        <f t="shared" si="5"/>
        <v>1.2985840037144676</v>
      </c>
      <c r="I140" s="2">
        <f t="shared" si="5"/>
        <v>1.3257803205514123</v>
      </c>
      <c r="J140" s="2">
        <f t="shared" si="5"/>
        <v>1.389982734129364</v>
      </c>
    </row>
    <row r="141" spans="2:10" x14ac:dyDescent="0.25">
      <c r="B141" s="1">
        <f>RTD("market.rtd",,"YahooFinanceHistoricalPrices",C$4,B140,"PrevDate")</f>
        <v>45597.395833333336</v>
      </c>
      <c r="C141" s="2">
        <f>RTD("market.rtd",,"YahooFinanceHistoricalPrices",C$4,$B141,"AdjClose")</f>
        <v>222.1292</v>
      </c>
      <c r="D141" s="2">
        <f>RTD("market.rtd",,"YahooFinanceHistoricalPrices",D$4,$B141,"AdjClose")</f>
        <v>407.98169999999999</v>
      </c>
      <c r="E141" s="2">
        <f>RTD("market.rtd",,"YahooFinanceHistoricalPrices",E$4,$B141,"AdjClose")</f>
        <v>5728.7998046875</v>
      </c>
      <c r="F141" s="2"/>
      <c r="G141" s="1">
        <f t="shared" si="6"/>
        <v>45597.395833333336</v>
      </c>
      <c r="H141" s="2">
        <f t="shared" si="5"/>
        <v>1.3038486056416341</v>
      </c>
      <c r="I141" s="2">
        <f t="shared" si="5"/>
        <v>1.3319798548599204</v>
      </c>
      <c r="J141" s="2">
        <f t="shared" si="5"/>
        <v>1.3939025144353272</v>
      </c>
    </row>
    <row r="142" spans="2:10" x14ac:dyDescent="0.25">
      <c r="B142" s="1">
        <f>RTD("market.rtd",,"YahooFinanceHistoricalPrices",C$4,B141,"PrevDate")</f>
        <v>45596.395833333336</v>
      </c>
      <c r="C142" s="2">
        <f>RTD("market.rtd",,"YahooFinanceHistoricalPrices",C$4,$B142,"AdjClose")</f>
        <v>225.11869999999999</v>
      </c>
      <c r="D142" s="2">
        <f>RTD("market.rtd",,"YahooFinanceHistoricalPrices",D$4,$B142,"AdjClose")</f>
        <v>403.98509999999999</v>
      </c>
      <c r="E142" s="2">
        <f>RTD("market.rtd",,"YahooFinanceHistoricalPrices",E$4,$B142,"AdjClose")</f>
        <v>5705.4501953125</v>
      </c>
      <c r="F142" s="2"/>
      <c r="G142" s="1">
        <f t="shared" si="6"/>
        <v>45596.395833333336</v>
      </c>
      <c r="H142" s="2">
        <f t="shared" si="5"/>
        <v>1.3213963004362206</v>
      </c>
      <c r="I142" s="2">
        <f t="shared" si="5"/>
        <v>1.3189317434178309</v>
      </c>
      <c r="J142" s="2">
        <f t="shared" si="5"/>
        <v>1.3882212059015111</v>
      </c>
    </row>
    <row r="143" spans="2:10" x14ac:dyDescent="0.25">
      <c r="B143" s="1">
        <f>RTD("market.rtd",,"YahooFinanceHistoricalPrices",C$4,B142,"PrevDate")</f>
        <v>45595.395833333336</v>
      </c>
      <c r="C143" s="2">
        <f>RTD("market.rtd",,"YahooFinanceHistoricalPrices",C$4,$B143,"AdjClose")</f>
        <v>229.29400000000001</v>
      </c>
      <c r="D143" s="2">
        <f>RTD("market.rtd",,"YahooFinanceHistoricalPrices",D$4,$B143,"AdjClose")</f>
        <v>430.0126953125</v>
      </c>
      <c r="E143" s="2">
        <f>RTD("market.rtd",,"YahooFinanceHistoricalPrices",E$4,$B143,"AdjClose")</f>
        <v>5813.669921875</v>
      </c>
      <c r="F143" s="2"/>
      <c r="G143" s="1">
        <f t="shared" si="6"/>
        <v>45595.395833333336</v>
      </c>
      <c r="H143" s="2">
        <f t="shared" si="5"/>
        <v>1.3459043753905064</v>
      </c>
      <c r="I143" s="2">
        <f t="shared" si="5"/>
        <v>1.4039067131939176</v>
      </c>
      <c r="J143" s="2">
        <f t="shared" si="5"/>
        <v>1.4145526809241753</v>
      </c>
    </row>
    <row r="144" spans="2:10" x14ac:dyDescent="0.25">
      <c r="B144" s="1">
        <f>RTD("market.rtd",,"YahooFinanceHistoricalPrices",C$4,B143,"PrevDate")</f>
        <v>45594.395833333336</v>
      </c>
      <c r="C144" s="2">
        <f>RTD("market.rtd",,"YahooFinanceHistoricalPrices",C$4,$B144,"AdjClose")</f>
        <v>232.85149999999999</v>
      </c>
      <c r="D144" s="2">
        <f>RTD("market.rtd",,"YahooFinanceHistoricalPrices",D$4,$B144,"AdjClose")</f>
        <v>429.43610000000001</v>
      </c>
      <c r="E144" s="2">
        <f>RTD("market.rtd",,"YahooFinanceHistoricalPrices",E$4,$B144,"AdjClose")</f>
        <v>5832.919921875</v>
      </c>
      <c r="F144" s="2"/>
      <c r="G144" s="1">
        <f t="shared" si="6"/>
        <v>45594.395833333336</v>
      </c>
      <c r="H144" s="2">
        <f t="shared" si="5"/>
        <v>1.366786102847185</v>
      </c>
      <c r="I144" s="2">
        <f t="shared" si="5"/>
        <v>1.4020242431207339</v>
      </c>
      <c r="J144" s="2">
        <f t="shared" si="5"/>
        <v>1.419236493296345</v>
      </c>
    </row>
    <row r="145" spans="2:10" x14ac:dyDescent="0.25">
      <c r="B145" s="1">
        <f>RTD("market.rtd",,"YahooFinanceHistoricalPrices",C$4,B144,"PrevDate")</f>
        <v>45593.395833333336</v>
      </c>
      <c r="C145" s="2">
        <f>RTD("market.rtd",,"YahooFinanceHistoricalPrices",C$4,$B145,"AdjClose")</f>
        <v>232.58240000000001</v>
      </c>
      <c r="D145" s="2">
        <f>RTD("market.rtd",,"YahooFinanceHistoricalPrices",D$4,$B145,"AdjClose")</f>
        <v>424.10730000000001</v>
      </c>
      <c r="E145" s="2">
        <f>RTD("market.rtd",,"YahooFinanceHistoricalPrices",E$4,$B145,"AdjClose")</f>
        <v>5823.52</v>
      </c>
      <c r="F145" s="2"/>
      <c r="G145" s="1">
        <f t="shared" si="6"/>
        <v>45593.395833333336</v>
      </c>
      <c r="H145" s="2">
        <f t="shared" si="5"/>
        <v>1.3652065461757608</v>
      </c>
      <c r="I145" s="2">
        <f t="shared" si="5"/>
        <v>1.3846267611979477</v>
      </c>
      <c r="J145" s="2">
        <f t="shared" si="5"/>
        <v>1.4169493519781344</v>
      </c>
    </row>
    <row r="146" spans="2:10" x14ac:dyDescent="0.25">
      <c r="B146" s="1">
        <f>RTD("market.rtd",,"YahooFinanceHistoricalPrices",C$4,B145,"PrevDate")</f>
        <v>45590.395833333336</v>
      </c>
      <c r="C146" s="2">
        <f>RTD("market.rtd",,"YahooFinanceHistoricalPrices",C$4,$B146,"AdjClose")</f>
        <v>230.5994</v>
      </c>
      <c r="D146" s="2">
        <f>RTD("market.rtd",,"YahooFinanceHistoricalPrices",D$4,$B146,"AdjClose")</f>
        <v>425.658203125</v>
      </c>
      <c r="E146" s="2">
        <f>RTD("market.rtd",,"YahooFinanceHistoricalPrices",E$4,$B146,"AdjClose")</f>
        <v>5808.1201171875</v>
      </c>
      <c r="F146" s="2"/>
      <c r="G146" s="1">
        <f t="shared" si="6"/>
        <v>45590.395833333336</v>
      </c>
      <c r="H146" s="2">
        <f t="shared" si="5"/>
        <v>1.3535667807375051</v>
      </c>
      <c r="I146" s="2">
        <f t="shared" si="5"/>
        <v>1.3896901542847928</v>
      </c>
      <c r="J146" s="2">
        <f t="shared" si="5"/>
        <v>1.4132023305938666</v>
      </c>
    </row>
    <row r="147" spans="2:10" x14ac:dyDescent="0.25">
      <c r="B147" s="1">
        <f>RTD("market.rtd",,"YahooFinanceHistoricalPrices",C$4,B146,"PrevDate")</f>
        <v>45589.395833333336</v>
      </c>
      <c r="C147" s="2">
        <f>RTD("market.rtd",,"YahooFinanceHistoricalPrices",C$4,$B147,"AdjClose")</f>
        <v>229.76240000000001</v>
      </c>
      <c r="D147" s="2">
        <f>RTD("market.rtd",,"YahooFinanceHistoricalPrices",D$4,$B147,"AdjClose")</f>
        <v>422.25810000000001</v>
      </c>
      <c r="E147" s="2">
        <f>RTD("market.rtd",,"YahooFinanceHistoricalPrices",E$4,$B147,"AdjClose")</f>
        <v>5809.8599000000004</v>
      </c>
      <c r="F147" s="2"/>
      <c r="G147" s="1">
        <f t="shared" si="6"/>
        <v>45589.395833333336</v>
      </c>
      <c r="H147" s="2">
        <f t="shared" si="5"/>
        <v>1.34865377838157</v>
      </c>
      <c r="I147" s="2">
        <f t="shared" si="5"/>
        <v>1.3785894875957079</v>
      </c>
      <c r="J147" s="2">
        <f t="shared" si="5"/>
        <v>1.4136256457243641</v>
      </c>
    </row>
    <row r="148" spans="2:10" x14ac:dyDescent="0.25">
      <c r="B148" s="1">
        <f>RTD("market.rtd",,"YahooFinanceHistoricalPrices",C$4,B147,"PrevDate")</f>
        <v>45588.395833333336</v>
      </c>
      <c r="C148" s="2">
        <f>RTD("market.rtd",,"YahooFinanceHistoricalPrices",C$4,$B148,"AdjClose")</f>
        <v>229.95169999999999</v>
      </c>
      <c r="D148" s="2">
        <f>RTD("market.rtd",,"YahooFinanceHistoricalPrices",D$4,$B148,"AdjClose")</f>
        <v>422.12889999999999</v>
      </c>
      <c r="E148" s="2">
        <f>RTD("market.rtd",,"YahooFinanceHistoricalPrices",E$4,$B148,"AdjClose")</f>
        <v>5797.419921875</v>
      </c>
      <c r="F148" s="2"/>
      <c r="G148" s="1">
        <f t="shared" si="6"/>
        <v>45588.395833333336</v>
      </c>
      <c r="H148" s="2">
        <f t="shared" si="5"/>
        <v>1.3497649269430734</v>
      </c>
      <c r="I148" s="2">
        <f t="shared" si="5"/>
        <v>1.378167675055469</v>
      </c>
      <c r="J148" s="2">
        <f t="shared" si="5"/>
        <v>1.4105988133372784</v>
      </c>
    </row>
    <row r="149" spans="2:10" x14ac:dyDescent="0.25">
      <c r="B149" s="1">
        <f>RTD("market.rtd",,"YahooFinanceHistoricalPrices",C$4,B148,"PrevDate")</f>
        <v>45587.395833333336</v>
      </c>
      <c r="C149" s="2">
        <f>RTD("market.rtd",,"YahooFinanceHistoricalPrices",C$4,$B149,"AdjClose")</f>
        <v>235.03380000000001</v>
      </c>
      <c r="D149" s="2">
        <f>RTD("market.rtd",,"YahooFinanceHistoricalPrices",D$4,$B149,"AdjClose")</f>
        <v>425.02190000000002</v>
      </c>
      <c r="E149" s="2">
        <f>RTD("market.rtd",,"YahooFinanceHistoricalPrices",E$4,$B149,"AdjClose")</f>
        <v>5851.2001953125</v>
      </c>
      <c r="F149" s="2"/>
      <c r="G149" s="1">
        <f t="shared" si="6"/>
        <v>45587.395833333336</v>
      </c>
      <c r="H149" s="2">
        <f t="shared" si="5"/>
        <v>1.3795957146050799</v>
      </c>
      <c r="I149" s="2">
        <f t="shared" si="5"/>
        <v>1.3876127499696376</v>
      </c>
      <c r="J149" s="2">
        <f t="shared" si="5"/>
        <v>1.4236843567193691</v>
      </c>
    </row>
    <row r="150" spans="2:10" x14ac:dyDescent="0.25">
      <c r="B150" s="1">
        <f>RTD("market.rtd",,"YahooFinanceHistoricalPrices",C$4,B149,"PrevDate")</f>
        <v>45586.395833333336</v>
      </c>
      <c r="C150" s="2">
        <f>RTD("market.rtd",,"YahooFinanceHistoricalPrices",C$4,$B150,"AdjClose")</f>
        <v>235.65170000000001</v>
      </c>
      <c r="D150" s="2">
        <f>RTD("market.rtd",,"YahooFinanceHistoricalPrices",D$4,$B150,"AdjClose")</f>
        <v>416.34269999999998</v>
      </c>
      <c r="E150" s="2">
        <f>RTD("market.rtd",,"YahooFinanceHistoricalPrices",E$4,$B150,"AdjClose")</f>
        <v>5853.98</v>
      </c>
      <c r="F150" s="2"/>
      <c r="G150" s="1">
        <f t="shared" si="6"/>
        <v>45586.395833333336</v>
      </c>
      <c r="H150" s="2">
        <f t="shared" si="5"/>
        <v>1.3832226490802682</v>
      </c>
      <c r="I150" s="2">
        <f t="shared" si="5"/>
        <v>1.3592768722665438</v>
      </c>
      <c r="J150" s="2">
        <f t="shared" si="5"/>
        <v>1.4243607246979419</v>
      </c>
    </row>
    <row r="151" spans="2:10" x14ac:dyDescent="0.25">
      <c r="B151" s="1">
        <f>RTD("market.rtd",,"YahooFinanceHistoricalPrices",C$4,B150,"PrevDate")</f>
        <v>45583.395833333336</v>
      </c>
      <c r="C151" s="2">
        <f>RTD("market.rtd",,"YahooFinanceHistoricalPrices",C$4,$B151,"AdjClose")</f>
        <v>234.17679999999999</v>
      </c>
      <c r="D151" s="2">
        <f>RTD("market.rtd",,"YahooFinanceHistoricalPrices",D$4,$B151,"AdjClose")</f>
        <v>415.72640000000001</v>
      </c>
      <c r="E151" s="2">
        <f>RTD("market.rtd",,"YahooFinanceHistoricalPrices",E$4,$B151,"AdjClose")</f>
        <v>5864.669921875</v>
      </c>
      <c r="F151" s="2"/>
      <c r="G151" s="1">
        <f t="shared" si="6"/>
        <v>45583.395833333336</v>
      </c>
      <c r="H151" s="2">
        <f t="shared" si="5"/>
        <v>1.3745653167328735</v>
      </c>
      <c r="I151" s="2">
        <f t="shared" si="5"/>
        <v>1.3572647742127582</v>
      </c>
      <c r="J151" s="2">
        <f t="shared" si="5"/>
        <v>1.4269617422738203</v>
      </c>
    </row>
    <row r="152" spans="2:10" x14ac:dyDescent="0.25">
      <c r="B152" s="1">
        <f>RTD("market.rtd",,"YahooFinanceHistoricalPrices",C$4,B151,"PrevDate")</f>
        <v>45582.395833333336</v>
      </c>
      <c r="C152" s="2">
        <f>RTD("market.rtd",,"YahooFinanceHistoricalPrices",C$4,$B152,"AdjClose")</f>
        <v>231.33680000000001</v>
      </c>
      <c r="D152" s="2">
        <f>RTD("market.rtd",,"YahooFinanceHistoricalPrices",D$4,$B152,"AdjClose")</f>
        <v>414.29469999999998</v>
      </c>
      <c r="E152" s="2">
        <f>RTD("market.rtd",,"YahooFinanceHistoricalPrices",E$4,$B152,"AdjClose")</f>
        <v>5841.4701999999997</v>
      </c>
      <c r="F152" s="2"/>
      <c r="G152" s="1">
        <f t="shared" si="6"/>
        <v>45582.395833333336</v>
      </c>
      <c r="H152" s="2">
        <f t="shared" si="5"/>
        <v>1.3578951534224117</v>
      </c>
      <c r="I152" s="2">
        <f t="shared" si="5"/>
        <v>1.3525905558392306</v>
      </c>
      <c r="J152" s="2">
        <f t="shared" si="5"/>
        <v>1.4213169036063382</v>
      </c>
    </row>
    <row r="153" spans="2:10" x14ac:dyDescent="0.25">
      <c r="B153" s="1">
        <f>RTD("market.rtd",,"YahooFinanceHistoricalPrices",C$4,B152,"PrevDate")</f>
        <v>45581.395833333336</v>
      </c>
      <c r="C153" s="2">
        <f>RTD("market.rtd",,"YahooFinanceHistoricalPrices",C$4,$B153,"AdjClose")</f>
        <v>230.96809999999999</v>
      </c>
      <c r="D153" s="2">
        <f>RTD("market.rtd",,"YahooFinanceHistoricalPrices",D$4,$B153,"AdjClose")</f>
        <v>413.69819999999999</v>
      </c>
      <c r="E153" s="2">
        <f>RTD("market.rtd",,"YahooFinanceHistoricalPrices",E$4,$B153,"AdjClose")</f>
        <v>5842.4701999999997</v>
      </c>
      <c r="F153" s="2"/>
      <c r="G153" s="1">
        <f t="shared" si="6"/>
        <v>45581.395833333336</v>
      </c>
      <c r="H153" s="2">
        <f t="shared" si="5"/>
        <v>1.3557309670799584</v>
      </c>
      <c r="I153" s="2">
        <f t="shared" si="5"/>
        <v>1.350643100883717</v>
      </c>
      <c r="J153" s="2">
        <f t="shared" si="5"/>
        <v>1.4215602185347627</v>
      </c>
    </row>
    <row r="154" spans="2:10" x14ac:dyDescent="0.25">
      <c r="B154" s="1">
        <f>RTD("market.rtd",,"YahooFinanceHistoricalPrices",C$4,B153,"PrevDate")</f>
        <v>45580.395833333336</v>
      </c>
      <c r="C154" s="2">
        <f>RTD("market.rtd",,"YahooFinanceHistoricalPrices",C$4,$B154,"AdjClose")</f>
        <v>233.0309</v>
      </c>
      <c r="D154" s="2">
        <f>RTD("market.rtd",,"YahooFinanceHistoricalPrices",D$4,$B154,"AdjClose")</f>
        <v>416.303</v>
      </c>
      <c r="E154" s="2">
        <f>RTD("market.rtd",,"YahooFinanceHistoricalPrices",E$4,$B154,"AdjClose")</f>
        <v>5815.259765625</v>
      </c>
      <c r="F154" s="2"/>
      <c r="G154" s="1">
        <f t="shared" si="6"/>
        <v>45580.395833333336</v>
      </c>
      <c r="H154" s="2">
        <f t="shared" si="5"/>
        <v>1.3678391406281347</v>
      </c>
      <c r="I154" s="2">
        <f t="shared" si="5"/>
        <v>1.3591472595897058</v>
      </c>
      <c r="J154" s="2">
        <f t="shared" si="5"/>
        <v>1.4149395136424123</v>
      </c>
    </row>
    <row r="155" spans="2:10" x14ac:dyDescent="0.25">
      <c r="B155" s="1">
        <f>RTD("market.rtd",,"YahooFinanceHistoricalPrices",C$4,B154,"PrevDate")</f>
        <v>45579.395833333336</v>
      </c>
      <c r="C155" s="2">
        <f>RTD("market.rtd",,"YahooFinanceHistoricalPrices",C$4,$B155,"AdjClose")</f>
        <v>230.4898</v>
      </c>
      <c r="D155" s="2">
        <f>RTD("market.rtd",,"YahooFinanceHistoricalPrices",D$4,$B155,"AdjClose")</f>
        <v>416.70069999999998</v>
      </c>
      <c r="E155" s="2">
        <f>RTD("market.rtd",,"YahooFinanceHistoricalPrices",E$4,$B155,"AdjClose")</f>
        <v>5859.8500999999997</v>
      </c>
      <c r="F155" s="2"/>
      <c r="G155" s="1">
        <f t="shared" si="6"/>
        <v>45579.395833333336</v>
      </c>
      <c r="H155" s="2">
        <f t="shared" si="5"/>
        <v>1.352923453308341</v>
      </c>
      <c r="I155" s="2">
        <f t="shared" si="5"/>
        <v>1.3604456717201463</v>
      </c>
      <c r="J155" s="2">
        <f t="shared" si="5"/>
        <v>1.4257890076592861</v>
      </c>
    </row>
    <row r="156" spans="2:10" x14ac:dyDescent="0.25">
      <c r="B156" s="1">
        <f>RTD("market.rtd",,"YahooFinanceHistoricalPrices",C$4,B155,"PrevDate")</f>
        <v>45576.395833333336</v>
      </c>
      <c r="C156" s="2">
        <f>RTD("market.rtd",,"YahooFinanceHistoricalPrices",C$4,$B156,"AdjClose")</f>
        <v>226.75290000000001</v>
      </c>
      <c r="D156" s="2">
        <f>RTD("market.rtd",,"YahooFinanceHistoricalPrices",D$4,$B156,"AdjClose")</f>
        <v>413.89699999999999</v>
      </c>
      <c r="E156" s="2">
        <f>RTD("market.rtd",,"YahooFinanceHistoricalPrices",E$4,$B156,"AdjClose")</f>
        <v>5815.0298000000003</v>
      </c>
      <c r="F156" s="2"/>
      <c r="G156" s="1">
        <f t="shared" si="6"/>
        <v>45576.395833333336</v>
      </c>
      <c r="H156" s="2">
        <f t="shared" si="5"/>
        <v>1.3309886880707125</v>
      </c>
      <c r="I156" s="2">
        <f t="shared" si="5"/>
        <v>1.3512921437087901</v>
      </c>
      <c r="J156" s="2">
        <f t="shared" si="5"/>
        <v>1.4148835595728255</v>
      </c>
    </row>
    <row r="157" spans="2:10" x14ac:dyDescent="0.25">
      <c r="B157" s="1">
        <f>RTD("market.rtd",,"YahooFinanceHistoricalPrices",C$4,B156,"PrevDate")</f>
        <v>45575.395833333336</v>
      </c>
      <c r="C157" s="2">
        <f>RTD("market.rtd",,"YahooFinanceHistoricalPrices",C$4,$B157,"AdjClose")</f>
        <v>228.23769999999999</v>
      </c>
      <c r="D157" s="2">
        <f>RTD("market.rtd",,"YahooFinanceHistoricalPrices",D$4,$B157,"AdjClose")</f>
        <v>413.41980000000001</v>
      </c>
      <c r="E157" s="2">
        <f>RTD("market.rtd",,"YahooFinanceHistoricalPrices",E$4,$B157,"AdjClose")</f>
        <v>5780.0498046875</v>
      </c>
      <c r="F157" s="2"/>
      <c r="G157" s="1">
        <f t="shared" si="6"/>
        <v>45575.395833333336</v>
      </c>
      <c r="H157" s="2">
        <f t="shared" si="5"/>
        <v>1.3397041311986608</v>
      </c>
      <c r="I157" s="2">
        <f t="shared" si="5"/>
        <v>1.3497341797443791</v>
      </c>
      <c r="J157" s="2">
        <f t="shared" si="5"/>
        <v>1.4063724045170782</v>
      </c>
    </row>
    <row r="158" spans="2:10" x14ac:dyDescent="0.25">
      <c r="B158" s="1">
        <f>RTD("market.rtd",,"YahooFinanceHistoricalPrices",C$4,B157,"PrevDate")</f>
        <v>45574.395833333336</v>
      </c>
      <c r="C158" s="2">
        <f>RTD("market.rtd",,"YahooFinanceHistoricalPrices",C$4,$B158,"AdjClose")</f>
        <v>228.73599999999999</v>
      </c>
      <c r="D158" s="2">
        <f>RTD("market.rtd",,"YahooFinanceHistoricalPrices",D$4,$B158,"AdjClose")</f>
        <v>415.03039999999999</v>
      </c>
      <c r="E158" s="2">
        <f>RTD("market.rtd",,"YahooFinanceHistoricalPrices",E$4,$B158,"AdjClose")</f>
        <v>5792.0400390625</v>
      </c>
      <c r="F158" s="2"/>
      <c r="G158" s="1">
        <f t="shared" si="6"/>
        <v>45574.395833333336</v>
      </c>
      <c r="H158" s="2">
        <f t="shared" si="5"/>
        <v>1.3426290404865493</v>
      </c>
      <c r="I158" s="2">
        <f t="shared" si="5"/>
        <v>1.3549924713644135</v>
      </c>
      <c r="J158" s="2">
        <f t="shared" si="5"/>
        <v>1.4092898075358233</v>
      </c>
    </row>
    <row r="159" spans="2:10" x14ac:dyDescent="0.25">
      <c r="B159" s="1">
        <f>RTD("market.rtd",,"YahooFinanceHistoricalPrices",C$4,B158,"PrevDate")</f>
        <v>45573.395833333336</v>
      </c>
      <c r="C159" s="2">
        <f>RTD("market.rtd",,"YahooFinanceHistoricalPrices",C$4,$B159,"AdjClose")</f>
        <v>224.97919999999999</v>
      </c>
      <c r="D159" s="2">
        <f>RTD("market.rtd",,"YahooFinanceHistoricalPrices",D$4,$B159,"AdjClose")</f>
        <v>412.29638671875</v>
      </c>
      <c r="E159" s="2">
        <f>RTD("market.rtd",,"YahooFinanceHistoricalPrices",E$4,$B159,"AdjClose")</f>
        <v>5751.1298828125</v>
      </c>
      <c r="F159" s="2"/>
      <c r="G159" s="1">
        <f t="shared" si="6"/>
        <v>45573.395833333336</v>
      </c>
      <c r="H159" s="2">
        <f t="shared" si="5"/>
        <v>1.3205774667102315</v>
      </c>
      <c r="I159" s="2">
        <f t="shared" si="5"/>
        <v>1.3460664567575218</v>
      </c>
      <c r="J159" s="2">
        <f t="shared" si="5"/>
        <v>1.3993357557960231</v>
      </c>
    </row>
    <row r="160" spans="2:10" x14ac:dyDescent="0.25">
      <c r="B160" s="1">
        <f>RTD("market.rtd",,"YahooFinanceHistoricalPrices",C$4,B159,"PrevDate")</f>
        <v>45572.395833333336</v>
      </c>
      <c r="C160" s="2">
        <f>RTD("market.rtd",,"YahooFinanceHistoricalPrices",C$4,$B160,"AdjClose")</f>
        <v>220.9135</v>
      </c>
      <c r="D160" s="2">
        <f>RTD("market.rtd",,"YahooFinanceHistoricalPrices",D$4,$B160,"AdjClose")</f>
        <v>407.15649999999999</v>
      </c>
      <c r="E160" s="2">
        <f>RTD("market.rtd",,"YahooFinanceHistoricalPrices",E$4,$B160,"AdjClose")</f>
        <v>5695.9399000000003</v>
      </c>
      <c r="F160" s="2"/>
      <c r="G160" s="1">
        <f t="shared" si="6"/>
        <v>45572.395833333336</v>
      </c>
      <c r="H160" s="2">
        <f t="shared" si="5"/>
        <v>1.29671271918511</v>
      </c>
      <c r="I160" s="2">
        <f t="shared" si="5"/>
        <v>1.3292857394713371</v>
      </c>
      <c r="J160" s="2">
        <f t="shared" si="5"/>
        <v>1.3859072090782552</v>
      </c>
    </row>
    <row r="161" spans="2:10" x14ac:dyDescent="0.25">
      <c r="B161" s="1">
        <f>RTD("market.rtd",,"YahooFinanceHistoricalPrices",C$4,B160,"PrevDate")</f>
        <v>45569.395833333336</v>
      </c>
      <c r="C161" s="2">
        <f>RTD("market.rtd",,"YahooFinanceHistoricalPrices",C$4,$B161,"AdjClose")</f>
        <v>226.00559999999999</v>
      </c>
      <c r="D161" s="2">
        <f>RTD("market.rtd",,"YahooFinanceHistoricalPrices",D$4,$B161,"AdjClose")</f>
        <v>413.63850000000002</v>
      </c>
      <c r="E161" s="2">
        <f>RTD("market.rtd",,"YahooFinanceHistoricalPrices",E$4,$B161,"AdjClose")</f>
        <v>5751.0698000000002</v>
      </c>
      <c r="F161" s="2"/>
      <c r="G161" s="1">
        <f t="shared" si="6"/>
        <v>45569.395833333336</v>
      </c>
      <c r="H161" s="2">
        <f t="shared" si="5"/>
        <v>1.3266022046052517</v>
      </c>
      <c r="I161" s="2">
        <f t="shared" si="5"/>
        <v>1.3504481921480185</v>
      </c>
      <c r="J161" s="2">
        <f t="shared" si="5"/>
        <v>1.3993211367508001</v>
      </c>
    </row>
    <row r="162" spans="2:10" x14ac:dyDescent="0.25">
      <c r="B162" s="1">
        <f>RTD("market.rtd",,"YahooFinanceHistoricalPrices",C$4,B161,"PrevDate")</f>
        <v>45568.395833333336</v>
      </c>
      <c r="C162" s="2">
        <f>RTD("market.rtd",,"YahooFinanceHistoricalPrices",C$4,$B162,"AdjClose")</f>
        <v>224.87950000000001</v>
      </c>
      <c r="D162" s="2">
        <f>RTD("market.rtd",,"YahooFinanceHistoricalPrices",D$4,$B162,"AdjClose")</f>
        <v>414.11579999999998</v>
      </c>
      <c r="E162" s="2">
        <f>RTD("market.rtd",,"YahooFinanceHistoricalPrices",E$4,$B162,"AdjClose")</f>
        <v>5699.9399000000003</v>
      </c>
      <c r="F162" s="2"/>
      <c r="G162" s="1">
        <f t="shared" si="6"/>
        <v>45568.395833333336</v>
      </c>
      <c r="H162" s="2">
        <f t="shared" si="5"/>
        <v>1.3199922500616212</v>
      </c>
      <c r="I162" s="2">
        <f t="shared" si="5"/>
        <v>1.3520064825927236</v>
      </c>
      <c r="J162" s="2">
        <f t="shared" si="5"/>
        <v>1.3868804687919527</v>
      </c>
    </row>
    <row r="163" spans="2:10" x14ac:dyDescent="0.25">
      <c r="B163" s="1">
        <f>RTD("market.rtd",,"YahooFinanceHistoricalPrices",C$4,B162,"PrevDate")</f>
        <v>45567.395833333336</v>
      </c>
      <c r="C163" s="2">
        <f>RTD("market.rtd",,"YahooFinanceHistoricalPrices",C$4,$B163,"AdjClose")</f>
        <v>225.98560000000001</v>
      </c>
      <c r="D163" s="2">
        <f>RTD("market.rtd",,"YahooFinanceHistoricalPrices",D$4,$B163,"AdjClose")</f>
        <v>414.70240000000001</v>
      </c>
      <c r="E163" s="2">
        <f>RTD("market.rtd",,"YahooFinanceHistoricalPrices",E$4,$B163,"AdjClose")</f>
        <v>5709.5400390625</v>
      </c>
      <c r="F163" s="2"/>
      <c r="G163" s="1">
        <f t="shared" si="6"/>
        <v>45567.395833333336</v>
      </c>
      <c r="H163" s="2">
        <f t="shared" si="5"/>
        <v>1.3264848090889809</v>
      </c>
      <c r="I163" s="2">
        <f t="shared" si="5"/>
        <v>1.3539216159991017</v>
      </c>
      <c r="J163" s="2">
        <f t="shared" si="5"/>
        <v>1.3892163259408092</v>
      </c>
    </row>
    <row r="164" spans="2:10" x14ac:dyDescent="0.25">
      <c r="B164" s="1">
        <f>RTD("market.rtd",,"YahooFinanceHistoricalPrices",C$4,B163,"PrevDate")</f>
        <v>45566.395833333336</v>
      </c>
      <c r="C164" s="2">
        <f>RTD("market.rtd",,"YahooFinanceHistoricalPrices",C$4,$B164,"AdjClose")</f>
        <v>225.41759999999999</v>
      </c>
      <c r="D164" s="2">
        <f>RTD("market.rtd",,"YahooFinanceHistoricalPrices",D$4,$B164,"AdjClose")</f>
        <v>418.24160000000001</v>
      </c>
      <c r="E164" s="2">
        <f>RTD("market.rtd",,"YahooFinanceHistoricalPrices",E$4,$B164,"AdjClose")</f>
        <v>5708.75</v>
      </c>
      <c r="F164" s="2"/>
      <c r="G164" s="1">
        <f t="shared" si="6"/>
        <v>45566.395833333336</v>
      </c>
      <c r="H164" s="2">
        <f t="shared" si="5"/>
        <v>1.3231507764268886</v>
      </c>
      <c r="I164" s="2">
        <f t="shared" si="5"/>
        <v>1.365476406575052</v>
      </c>
      <c r="J164" s="2">
        <f t="shared" si="5"/>
        <v>1.3890240976428647</v>
      </c>
    </row>
    <row r="165" spans="2:10" x14ac:dyDescent="0.25">
      <c r="B165" s="1">
        <f>RTD("market.rtd",,"YahooFinanceHistoricalPrices",C$4,B164,"PrevDate")</f>
        <v>45565.395833333336</v>
      </c>
      <c r="C165" s="2">
        <f>RTD("market.rtd",,"YahooFinanceHistoricalPrices",C$4,$B165,"AdjClose")</f>
        <v>232.18379999999999</v>
      </c>
      <c r="D165" s="2">
        <f>RTD("market.rtd",,"YahooFinanceHistoricalPrices",D$4,$B165,"AdjClose")</f>
        <v>427.79570000000001</v>
      </c>
      <c r="E165" s="2">
        <f>RTD("market.rtd",,"YahooFinanceHistoricalPrices",E$4,$B165,"AdjClose")</f>
        <v>5762.48</v>
      </c>
      <c r="F165" s="2"/>
      <c r="G165" s="1">
        <f t="shared" si="6"/>
        <v>45565.395833333336</v>
      </c>
      <c r="H165" s="2">
        <f t="shared" si="5"/>
        <v>1.3628668535364825</v>
      </c>
      <c r="I165" s="2">
        <f t="shared" si="5"/>
        <v>1.3966686603729974</v>
      </c>
      <c r="J165" s="2">
        <f t="shared" si="5"/>
        <v>1.4020974087471081</v>
      </c>
    </row>
    <row r="166" spans="2:10" x14ac:dyDescent="0.25">
      <c r="B166" s="1">
        <f>RTD("market.rtd",,"YahooFinanceHistoricalPrices",C$4,B165,"PrevDate")</f>
        <v>45562.395833333336</v>
      </c>
      <c r="C166" s="2">
        <f>RTD("market.rtd",,"YahooFinanceHistoricalPrices",C$4,$B166,"AdjClose")</f>
        <v>226.99209999999999</v>
      </c>
      <c r="D166" s="2">
        <f>RTD("market.rtd",,"YahooFinanceHistoricalPrices",D$4,$B166,"AdjClose")</f>
        <v>425.529</v>
      </c>
      <c r="E166" s="2">
        <f>RTD("market.rtd",,"YahooFinanceHistoricalPrices",E$4,$B166,"AdjClose")</f>
        <v>5738.169921875</v>
      </c>
      <c r="F166" s="2"/>
      <c r="G166" s="1">
        <f t="shared" si="6"/>
        <v>45562.395833333336</v>
      </c>
      <c r="H166" s="2">
        <f t="shared" si="5"/>
        <v>1.3323927384453118</v>
      </c>
      <c r="I166" s="2">
        <f t="shared" si="5"/>
        <v>1.3892683315420449</v>
      </c>
      <c r="J166" s="2">
        <f t="shared" si="5"/>
        <v>1.3961824038281321</v>
      </c>
    </row>
    <row r="167" spans="2:10" x14ac:dyDescent="0.25">
      <c r="B167" s="1">
        <f>RTD("market.rtd",,"YahooFinanceHistoricalPrices",C$4,B166,"PrevDate")</f>
        <v>45561.395833333336</v>
      </c>
      <c r="C167" s="2">
        <f>RTD("market.rtd",,"YahooFinanceHistoricalPrices",C$4,$B167,"AdjClose")</f>
        <v>226.72300000000001</v>
      </c>
      <c r="D167" s="2">
        <f>RTD("market.rtd",,"YahooFinanceHistoricalPrices",D$4,$B167,"AdjClose")</f>
        <v>428.7998046875</v>
      </c>
      <c r="E167" s="2">
        <f>RTD("market.rtd",,"YahooFinanceHistoricalPrices",E$4,$B167,"AdjClose")</f>
        <v>5745.3701171875</v>
      </c>
      <c r="F167" s="2"/>
      <c r="G167" s="1">
        <f t="shared" si="6"/>
        <v>45561.395833333336</v>
      </c>
      <c r="H167" s="2">
        <f t="shared" si="5"/>
        <v>1.3308131817738875</v>
      </c>
      <c r="I167" s="2">
        <f t="shared" si="5"/>
        <v>1.3999468643118516</v>
      </c>
      <c r="J167" s="2">
        <f t="shared" si="5"/>
        <v>1.3979343188352347</v>
      </c>
    </row>
    <row r="168" spans="2:10" x14ac:dyDescent="0.25">
      <c r="B168" s="1">
        <f>RTD("market.rtd",,"YahooFinanceHistoricalPrices",C$4,B167,"PrevDate")</f>
        <v>45560.395833333336</v>
      </c>
      <c r="C168" s="2">
        <f>RTD("market.rtd",,"YahooFinanceHistoricalPrices",C$4,$B168,"AdjClose")</f>
        <v>225.5771</v>
      </c>
      <c r="D168" s="2">
        <f>RTD("market.rtd",,"YahooFinanceHistoricalPrices",D$4,$B168,"AdjClose")</f>
        <v>429.5951</v>
      </c>
      <c r="E168" s="2">
        <f>RTD("market.rtd",,"YahooFinanceHistoricalPrices",E$4,$B168,"AdjClose")</f>
        <v>5722.259765625</v>
      </c>
      <c r="F168" s="2"/>
      <c r="G168" s="1">
        <f t="shared" si="6"/>
        <v>45560.395833333336</v>
      </c>
      <c r="H168" s="2">
        <f t="shared" si="5"/>
        <v>1.3240870056691487</v>
      </c>
      <c r="I168" s="2">
        <f t="shared" si="5"/>
        <v>1.4025433467886745</v>
      </c>
      <c r="J168" s="2">
        <f t="shared" si="5"/>
        <v>1.392311225298942</v>
      </c>
    </row>
    <row r="169" spans="2:10" x14ac:dyDescent="0.25">
      <c r="B169" s="1">
        <f>RTD("market.rtd",,"YahooFinanceHistoricalPrices",C$4,B168,"PrevDate")</f>
        <v>45559.395833333336</v>
      </c>
      <c r="C169" s="2">
        <f>RTD("market.rtd",,"YahooFinanceHistoricalPrices",C$4,$B169,"AdjClose")</f>
        <v>226.5736</v>
      </c>
      <c r="D169" s="2">
        <f>RTD("market.rtd",,"YahooFinanceHistoricalPrices",D$4,$B169,"AdjClose")</f>
        <v>426.67230000000001</v>
      </c>
      <c r="E169" s="2">
        <f>RTD("market.rtd",,"YahooFinanceHistoricalPrices",E$4,$B169,"AdjClose")</f>
        <v>5732.9301999999998</v>
      </c>
      <c r="F169" s="2"/>
      <c r="G169" s="1">
        <f t="shared" si="6"/>
        <v>45559.395833333336</v>
      </c>
      <c r="H169" s="2">
        <f t="shared" si="5"/>
        <v>1.3299362372673442</v>
      </c>
      <c r="I169" s="2">
        <f t="shared" si="5"/>
        <v>1.3930009807468042</v>
      </c>
      <c r="J169" s="2">
        <f t="shared" si="5"/>
        <v>1.3949075012751526</v>
      </c>
    </row>
    <row r="170" spans="2:10" x14ac:dyDescent="0.25">
      <c r="B170" s="1">
        <f>RTD("market.rtd",,"YahooFinanceHistoricalPrices",C$4,B169,"PrevDate")</f>
        <v>45558.395833333336</v>
      </c>
      <c r="C170" s="2">
        <f>RTD("market.rtd",,"YahooFinanceHistoricalPrices",C$4,$B170,"AdjClose")</f>
        <v>225.67670000000001</v>
      </c>
      <c r="D170" s="2">
        <f>RTD("market.rtd",,"YahooFinanceHistoricalPrices",D$4,$B170,"AdjClose")</f>
        <v>430.98700000000002</v>
      </c>
      <c r="E170" s="2">
        <f>RTD("market.rtd",,"YahooFinanceHistoricalPrices",E$4,$B170,"AdjClose")</f>
        <v>5718.5698000000002</v>
      </c>
      <c r="F170" s="2"/>
      <c r="G170" s="1">
        <f t="shared" si="6"/>
        <v>45558.395833333336</v>
      </c>
      <c r="H170" s="2">
        <f t="shared" si="5"/>
        <v>1.3246716353401777</v>
      </c>
      <c r="I170" s="2">
        <f t="shared" si="5"/>
        <v>1.4070876260050698</v>
      </c>
      <c r="J170" s="2">
        <f t="shared" si="5"/>
        <v>1.3914134015770068</v>
      </c>
    </row>
    <row r="171" spans="2:10" x14ac:dyDescent="0.25">
      <c r="B171" s="1">
        <f>RTD("market.rtd",,"YahooFinanceHistoricalPrices",C$4,B170,"PrevDate")</f>
        <v>45555.395833333336</v>
      </c>
      <c r="C171" s="2">
        <f>RTD("market.rtd",,"YahooFinanceHistoricalPrices",C$4,$B171,"AdjClose")</f>
        <v>227.4007</v>
      </c>
      <c r="D171" s="2">
        <f>RTD("market.rtd",,"YahooFinanceHistoricalPrices",D$4,$B171,"AdjClose")</f>
        <v>432.73680000000002</v>
      </c>
      <c r="E171" s="2">
        <f>RTD("market.rtd",,"YahooFinanceHistoricalPrices",E$4,$B171,"AdjClose")</f>
        <v>5702.5498046875</v>
      </c>
      <c r="F171" s="2"/>
      <c r="G171" s="1">
        <f t="shared" si="6"/>
        <v>45555.395833333336</v>
      </c>
      <c r="H171" s="2">
        <f t="shared" si="5"/>
        <v>1.3347911288427257</v>
      </c>
      <c r="I171" s="2">
        <f t="shared" si="5"/>
        <v>1.4128003781947731</v>
      </c>
      <c r="J171" s="2">
        <f t="shared" si="5"/>
        <v>1.3875154975641864</v>
      </c>
    </row>
    <row r="172" spans="2:10" x14ac:dyDescent="0.25">
      <c r="B172" s="1">
        <f>RTD("market.rtd",,"YahooFinanceHistoricalPrices",C$4,B171,"PrevDate")</f>
        <v>45554.395833333336</v>
      </c>
      <c r="C172" s="2">
        <f>RTD("market.rtd",,"YahooFinanceHistoricalPrices",C$4,$B172,"AdjClose")</f>
        <v>228.06829999999999</v>
      </c>
      <c r="D172" s="2">
        <f>RTD("market.rtd",,"YahooFinanceHistoricalPrices",D$4,$B172,"AdjClose")</f>
        <v>436.13690000000003</v>
      </c>
      <c r="E172" s="2">
        <f>RTD("market.rtd",,"YahooFinanceHistoricalPrices",E$4,$B172,"AdjClose")</f>
        <v>5713.6400999999996</v>
      </c>
      <c r="F172" s="2"/>
      <c r="G172" s="1">
        <f t="shared" si="6"/>
        <v>45554.395833333336</v>
      </c>
      <c r="H172" s="2">
        <f t="shared" si="5"/>
        <v>1.3387097911758468</v>
      </c>
      <c r="I172" s="2">
        <f t="shared" si="5"/>
        <v>1.423901034681349</v>
      </c>
      <c r="J172" s="2">
        <f t="shared" si="5"/>
        <v>1.3902139319743527</v>
      </c>
    </row>
    <row r="173" spans="2:10" x14ac:dyDescent="0.25">
      <c r="B173" s="1">
        <f>RTD("market.rtd",,"YahooFinanceHistoricalPrices",C$4,B172,"PrevDate")</f>
        <v>45553.395833333336</v>
      </c>
      <c r="C173" s="2">
        <f>RTD("market.rtd",,"YahooFinanceHistoricalPrices",C$4,$B173,"AdjClose")</f>
        <v>219.917</v>
      </c>
      <c r="D173" s="2">
        <f>RTD("market.rtd",,"YahooFinanceHistoricalPrices",D$4,$B173,"AdjClose")</f>
        <v>428.302734375</v>
      </c>
      <c r="E173" s="2">
        <f>RTD("market.rtd",,"YahooFinanceHistoricalPrices",E$4,$B173,"AdjClose")</f>
        <v>5618.259765625</v>
      </c>
      <c r="F173" s="2"/>
      <c r="G173" s="1">
        <f t="shared" si="6"/>
        <v>45553.395833333336</v>
      </c>
      <c r="H173" s="2">
        <f t="shared" si="5"/>
        <v>1.2908634875869145</v>
      </c>
      <c r="I173" s="2">
        <f t="shared" si="5"/>
        <v>1.3983240276927116</v>
      </c>
      <c r="J173" s="2">
        <f t="shared" si="5"/>
        <v>1.3670064727428033</v>
      </c>
    </row>
    <row r="174" spans="2:10" x14ac:dyDescent="0.25">
      <c r="B174" s="1">
        <f>RTD("market.rtd",,"YahooFinanceHistoricalPrices",C$4,B173,"PrevDate")</f>
        <v>45552.395833333336</v>
      </c>
      <c r="C174" s="2">
        <f>RTD("market.rtd",,"YahooFinanceHistoricalPrices",C$4,$B174,"AdjClose")</f>
        <v>216.03059999999999</v>
      </c>
      <c r="D174" s="2">
        <f>RTD("market.rtd",,"YahooFinanceHistoricalPrices",D$4,$B174,"AdjClose")</f>
        <v>432.61750000000001</v>
      </c>
      <c r="E174" s="2">
        <f>RTD("market.rtd",,"YahooFinanceHistoricalPrices",E$4,$B174,"AdjClose")</f>
        <v>5634.580078125</v>
      </c>
      <c r="F174" s="2"/>
      <c r="G174" s="1">
        <f t="shared" si="6"/>
        <v>45552.395833333336</v>
      </c>
      <c r="H174" s="2">
        <f t="shared" si="5"/>
        <v>1.2680511908651613</v>
      </c>
      <c r="I174" s="2">
        <f t="shared" si="5"/>
        <v>1.4124108872036703</v>
      </c>
      <c r="J174" s="2">
        <f t="shared" si="5"/>
        <v>1.3709774484106048</v>
      </c>
    </row>
    <row r="175" spans="2:10" x14ac:dyDescent="0.25">
      <c r="B175" s="1">
        <f>RTD("market.rtd",,"YahooFinanceHistoricalPrices",C$4,B174,"PrevDate")</f>
        <v>45551.395833333336</v>
      </c>
      <c r="C175" s="2">
        <f>RTD("market.rtd",,"YahooFinanceHistoricalPrices",C$4,$B175,"AdjClose")</f>
        <v>215.56229999999999</v>
      </c>
      <c r="D175" s="2">
        <f>RTD("market.rtd",,"YahooFinanceHistoricalPrices",D$4,$B175,"AdjClose")</f>
        <v>428.82960000000003</v>
      </c>
      <c r="E175" s="2">
        <f>RTD("market.rtd",,"YahooFinanceHistoricalPrices",E$4,$B175,"AdjClose")</f>
        <v>5633.08984375</v>
      </c>
      <c r="F175" s="2"/>
      <c r="G175" s="1">
        <f t="shared" si="6"/>
        <v>45551.395833333336</v>
      </c>
      <c r="H175" s="2">
        <f t="shared" si="5"/>
        <v>1.2653023748516792</v>
      </c>
      <c r="I175" s="2">
        <f t="shared" si="5"/>
        <v>1.4000441401357899</v>
      </c>
      <c r="J175" s="2">
        <f t="shared" si="5"/>
        <v>1.3706148521403161</v>
      </c>
    </row>
    <row r="176" spans="2:10" x14ac:dyDescent="0.25">
      <c r="B176" s="1">
        <f>RTD("market.rtd",,"YahooFinanceHistoricalPrices",C$4,B175,"PrevDate")</f>
        <v>45548.395833333336</v>
      </c>
      <c r="C176" s="2">
        <f>RTD("market.rtd",,"YahooFinanceHistoricalPrices",C$4,$B176,"AdjClose")</f>
        <v>221.72059999999999</v>
      </c>
      <c r="D176" s="2">
        <f>RTD("market.rtd",,"YahooFinanceHistoricalPrices",D$4,$B176,"AdjClose")</f>
        <v>428.083984375</v>
      </c>
      <c r="E176" s="2">
        <f>RTD("market.rtd",,"YahooFinanceHistoricalPrices",E$4,$B176,"AdjClose")</f>
        <v>5626.02</v>
      </c>
      <c r="F176" s="2"/>
      <c r="G176" s="1">
        <f t="shared" si="6"/>
        <v>45548.395833333336</v>
      </c>
      <c r="H176" s="2">
        <f t="shared" si="5"/>
        <v>1.3014502152442204</v>
      </c>
      <c r="I176" s="2">
        <f t="shared" si="5"/>
        <v>1.3976098520489251</v>
      </c>
      <c r="J176" s="2">
        <f t="shared" si="5"/>
        <v>1.3688946536143132</v>
      </c>
    </row>
    <row r="177" spans="2:10" x14ac:dyDescent="0.25">
      <c r="B177" s="1">
        <f>RTD("market.rtd",,"YahooFinanceHistoricalPrices",C$4,B176,"PrevDate")</f>
        <v>45547.395833333336</v>
      </c>
      <c r="C177" s="2">
        <f>RTD("market.rtd",,"YahooFinanceHistoricalPrices",C$4,$B177,"AdjClose")</f>
        <v>221.9897</v>
      </c>
      <c r="D177" s="2">
        <f>RTD("market.rtd",,"YahooFinanceHistoricalPrices",D$4,$B177,"AdjClose")</f>
        <v>424.51490000000001</v>
      </c>
      <c r="E177" s="2">
        <f>RTD("market.rtd",,"YahooFinanceHistoricalPrices",E$4,$B177,"AdjClose")</f>
        <v>5595.759765625</v>
      </c>
      <c r="F177" s="2"/>
      <c r="G177" s="1">
        <f t="shared" si="6"/>
        <v>45547.395833333336</v>
      </c>
      <c r="H177" s="2">
        <f t="shared" si="5"/>
        <v>1.303029771915645</v>
      </c>
      <c r="I177" s="2">
        <f t="shared" si="5"/>
        <v>1.3859574948775244</v>
      </c>
      <c r="J177" s="2">
        <f t="shared" si="5"/>
        <v>1.361531886853254</v>
      </c>
    </row>
    <row r="178" spans="2:10" x14ac:dyDescent="0.25">
      <c r="B178" s="1">
        <f>RTD("market.rtd",,"YahooFinanceHistoricalPrices",C$4,B177,"PrevDate")</f>
        <v>45546.395833333336</v>
      </c>
      <c r="C178" s="2">
        <f>RTD("market.rtd",,"YahooFinanceHistoricalPrices",C$4,$B178,"AdjClose")</f>
        <v>221.8801</v>
      </c>
      <c r="D178" s="2">
        <f>RTD("market.rtd",,"YahooFinanceHistoricalPrices",D$4,$B178,"AdjClose")</f>
        <v>420.5779</v>
      </c>
      <c r="E178" s="2">
        <f>RTD("market.rtd",,"YahooFinanceHistoricalPrices",E$4,$B178,"AdjClose")</f>
        <v>5554.1298828125</v>
      </c>
      <c r="F178" s="2"/>
      <c r="G178" s="1">
        <f t="shared" si="6"/>
        <v>45546.395833333336</v>
      </c>
      <c r="H178" s="2">
        <f t="shared" si="5"/>
        <v>1.3023864444864806</v>
      </c>
      <c r="I178" s="2">
        <f t="shared" si="5"/>
        <v>1.373103965690839</v>
      </c>
      <c r="J178" s="2">
        <f t="shared" si="5"/>
        <v>1.3514027148964138</v>
      </c>
    </row>
    <row r="179" spans="2:10" x14ac:dyDescent="0.25">
      <c r="B179" s="1">
        <f>RTD("market.rtd",,"YahooFinanceHistoricalPrices",C$4,B178,"PrevDate")</f>
        <v>45545.395833333336</v>
      </c>
      <c r="C179" s="2">
        <f>RTD("market.rtd",,"YahooFinanceHistoricalPrices",C$4,$B179,"AdjClose")</f>
        <v>219.339</v>
      </c>
      <c r="D179" s="2">
        <f>RTD("market.rtd",,"YahooFinanceHistoricalPrices",D$4,$B179,"AdjClose")</f>
        <v>411.7894</v>
      </c>
      <c r="E179" s="2">
        <f>RTD("market.rtd",,"YahooFinanceHistoricalPrices",E$4,$B179,"AdjClose")</f>
        <v>5495.52</v>
      </c>
      <c r="F179" s="2"/>
      <c r="G179" s="1">
        <f t="shared" si="6"/>
        <v>45545.395833333336</v>
      </c>
      <c r="H179" s="2">
        <f t="shared" si="5"/>
        <v>1.2874707571666868</v>
      </c>
      <c r="I179" s="2">
        <f t="shared" si="5"/>
        <v>1.3444112450260728</v>
      </c>
      <c r="J179" s="2">
        <f t="shared" si="5"/>
        <v>1.3371420554549271</v>
      </c>
    </row>
    <row r="180" spans="2:10" x14ac:dyDescent="0.25">
      <c r="B180" s="1">
        <f>RTD("market.rtd",,"YahooFinanceHistoricalPrices",C$4,B179,"PrevDate")</f>
        <v>45544.395833333336</v>
      </c>
      <c r="C180" s="2">
        <f>RTD("market.rtd",,"YahooFinanceHistoricalPrices",C$4,$B180,"AdjClose")</f>
        <v>220.1362</v>
      </c>
      <c r="D180" s="2">
        <f>RTD("market.rtd",,"YahooFinanceHistoricalPrices",D$4,$B180,"AdjClose")</f>
        <v>403.35879999999997</v>
      </c>
      <c r="E180" s="2">
        <f>RTD("market.rtd",,"YahooFinanceHistoricalPrices",E$4,$B180,"AdjClose")</f>
        <v>5471.0498046875</v>
      </c>
      <c r="F180" s="2"/>
      <c r="G180" s="1">
        <f t="shared" si="6"/>
        <v>45544.395833333336</v>
      </c>
      <c r="H180" s="2">
        <f t="shared" si="5"/>
        <v>1.2921501424452431</v>
      </c>
      <c r="I180" s="2">
        <f t="shared" si="5"/>
        <v>1.3168869973346149</v>
      </c>
      <c r="J180" s="2">
        <f t="shared" si="5"/>
        <v>1.3311880916339349</v>
      </c>
    </row>
    <row r="181" spans="2:10" x14ac:dyDescent="0.25">
      <c r="B181" s="1">
        <f>RTD("market.rtd",,"YahooFinanceHistoricalPrices",C$4,B180,"PrevDate")</f>
        <v>45541.395833333336</v>
      </c>
      <c r="C181" s="2">
        <f>RTD("market.rtd",,"YahooFinanceHistoricalPrices",C$4,$B181,"AdjClose")</f>
        <v>220.04650000000001</v>
      </c>
      <c r="D181" s="2">
        <f>RTD("market.rtd",,"YahooFinanceHistoricalPrices",D$4,$B181,"AdjClose")</f>
        <v>399.36219999999997</v>
      </c>
      <c r="E181" s="2">
        <f>RTD("market.rtd",,"YahooFinanceHistoricalPrices",E$4,$B181,"AdjClose")</f>
        <v>5408.419921875</v>
      </c>
      <c r="F181" s="2"/>
      <c r="G181" s="1">
        <f t="shared" si="6"/>
        <v>45541.395833333336</v>
      </c>
      <c r="H181" s="2">
        <f t="shared" si="5"/>
        <v>1.2916236235547685</v>
      </c>
      <c r="I181" s="2">
        <f t="shared" si="5"/>
        <v>1.3038388858925254</v>
      </c>
      <c r="J181" s="2">
        <f t="shared" si="5"/>
        <v>1.3159493061801821</v>
      </c>
    </row>
    <row r="182" spans="2:10" x14ac:dyDescent="0.25">
      <c r="B182" s="1">
        <f>RTD("market.rtd",,"YahooFinanceHistoricalPrices",C$4,B181,"PrevDate")</f>
        <v>45540.395833333336</v>
      </c>
      <c r="C182" s="2">
        <f>RTD("market.rtd",,"YahooFinanceHistoricalPrices",C$4,$B182,"AdjClose")</f>
        <v>221.601</v>
      </c>
      <c r="D182" s="2">
        <f>RTD("market.rtd",,"YahooFinanceHistoricalPrices",D$4,$B182,"AdjClose")</f>
        <v>406.01319999999998</v>
      </c>
      <c r="E182" s="2">
        <f>RTD("market.rtd",,"YahooFinanceHistoricalPrices",E$4,$B182,"AdjClose")</f>
        <v>5503.41015625</v>
      </c>
      <c r="F182" s="2"/>
      <c r="G182" s="1">
        <f t="shared" si="6"/>
        <v>45540.395833333336</v>
      </c>
      <c r="H182" s="2">
        <f t="shared" si="5"/>
        <v>1.3007481900569207</v>
      </c>
      <c r="I182" s="2">
        <f t="shared" si="5"/>
        <v>1.3255530902665777</v>
      </c>
      <c r="J182" s="2">
        <f t="shared" si="5"/>
        <v>1.3390618482581533</v>
      </c>
    </row>
    <row r="183" spans="2:10" x14ac:dyDescent="0.25">
      <c r="B183" s="1">
        <f>RTD("market.rtd",,"YahooFinanceHistoricalPrices",C$4,B182,"PrevDate")</f>
        <v>45539.395833333336</v>
      </c>
      <c r="C183" s="2">
        <f>RTD("market.rtd",,"YahooFinanceHistoricalPrices",C$4,$B183,"AdjClose")</f>
        <v>220.07640000000001</v>
      </c>
      <c r="D183" s="2">
        <f>RTD("market.rtd",,"YahooFinanceHistoricalPrices",D$4,$B183,"AdjClose")</f>
        <v>406.52019999999999</v>
      </c>
      <c r="E183" s="2">
        <f>RTD("market.rtd",,"YahooFinanceHistoricalPrices",E$4,$B183,"AdjClose")</f>
        <v>5520.0698000000002</v>
      </c>
      <c r="F183" s="2"/>
      <c r="G183" s="1">
        <f t="shared" si="6"/>
        <v>45539.395833333336</v>
      </c>
      <c r="H183" s="2">
        <f t="shared" si="5"/>
        <v>1.2917991298515934</v>
      </c>
      <c r="I183" s="2">
        <f t="shared" si="5"/>
        <v>1.3272083453586909</v>
      </c>
      <c r="J183" s="2">
        <f t="shared" si="5"/>
        <v>1.3431153882847608</v>
      </c>
    </row>
    <row r="184" spans="2:10" x14ac:dyDescent="0.25">
      <c r="B184" s="1">
        <f>RTD("market.rtd",,"YahooFinanceHistoricalPrices",C$4,B183,"PrevDate")</f>
        <v>45538.395833333336</v>
      </c>
      <c r="C184" s="2">
        <f>RTD("market.rtd",,"YahooFinanceHistoricalPrices",C$4,$B184,"AdjClose")</f>
        <v>221.9897</v>
      </c>
      <c r="D184" s="2">
        <f>RTD("market.rtd",,"YahooFinanceHistoricalPrices",D$4,$B184,"AdjClose")</f>
        <v>407.05709999999999</v>
      </c>
      <c r="E184" s="2">
        <f>RTD("market.rtd",,"YahooFinanceHistoricalPrices",E$4,$B184,"AdjClose")</f>
        <v>5528.9301999999998</v>
      </c>
      <c r="F184" s="2"/>
      <c r="G184" s="1">
        <f t="shared" si="6"/>
        <v>45538.395833333336</v>
      </c>
      <c r="H184" s="2">
        <f t="shared" si="5"/>
        <v>1.303029771915645</v>
      </c>
      <c r="I184" s="2">
        <f t="shared" si="5"/>
        <v>1.3289612180588004</v>
      </c>
      <c r="J184" s="2">
        <f t="shared" si="5"/>
        <v>1.3452712558765725</v>
      </c>
    </row>
    <row r="185" spans="2:10" x14ac:dyDescent="0.25">
      <c r="B185" s="1">
        <f>RTD("market.rtd",,"YahooFinanceHistoricalPrices",C$4,B184,"PrevDate")</f>
        <v>45534.395833333336</v>
      </c>
      <c r="C185" s="2">
        <f>RTD("market.rtd",,"YahooFinanceHistoricalPrices",C$4,$B185,"AdjClose")</f>
        <v>228.1979</v>
      </c>
      <c r="D185" s="2">
        <f>RTD("market.rtd",,"YahooFinanceHistoricalPrices",D$4,$B185,"AdjClose")</f>
        <v>414.71230000000003</v>
      </c>
      <c r="E185" s="2">
        <f>RTD("market.rtd",,"YahooFinanceHistoricalPrices",E$4,$B185,"AdjClose")</f>
        <v>5648.3999000000003</v>
      </c>
      <c r="F185" s="2"/>
      <c r="G185" s="1">
        <f t="shared" si="6"/>
        <v>45534.395833333336</v>
      </c>
      <c r="H185" s="2">
        <f t="shared" si="5"/>
        <v>1.3394705141212819</v>
      </c>
      <c r="I185" s="2">
        <f t="shared" si="5"/>
        <v>1.3539539375482377</v>
      </c>
      <c r="J185" s="2">
        <f t="shared" si="5"/>
        <v>1.3743400173809586</v>
      </c>
    </row>
    <row r="186" spans="2:10" x14ac:dyDescent="0.25">
      <c r="B186" s="1">
        <f>RTD("market.rtd",,"YahooFinanceHistoricalPrices",C$4,B185,"PrevDate")</f>
        <v>45533.395833333336</v>
      </c>
      <c r="C186" s="2">
        <f>RTD("market.rtd",,"YahooFinanceHistoricalPrices",C$4,$B186,"AdjClose")</f>
        <v>228.98509999999999</v>
      </c>
      <c r="D186" s="2">
        <f>RTD("market.rtd",,"YahooFinanceHistoricalPrices",D$4,$B186,"AdjClose")</f>
        <v>410.71559999999999</v>
      </c>
      <c r="E186" s="2">
        <f>RTD("market.rtd",,"YahooFinanceHistoricalPrices",E$4,$B186,"AdjClose")</f>
        <v>5591.9599609375</v>
      </c>
      <c r="F186" s="2"/>
      <c r="G186" s="1">
        <f t="shared" si="6"/>
        <v>45533.395833333336</v>
      </c>
      <c r="H186" s="2">
        <f t="shared" si="5"/>
        <v>1.3440912016417028</v>
      </c>
      <c r="I186" s="2">
        <f t="shared" si="5"/>
        <v>1.3409054996258536</v>
      </c>
      <c r="J186" s="2">
        <f t="shared" si="5"/>
        <v>1.3606073376476882</v>
      </c>
    </row>
    <row r="187" spans="2:10" x14ac:dyDescent="0.25">
      <c r="B187" s="1">
        <f>RTD("market.rtd",,"YahooFinanceHistoricalPrices",C$4,B186,"PrevDate")</f>
        <v>45532.395833333336</v>
      </c>
      <c r="C187" s="2">
        <f>RTD("market.rtd",,"YahooFinanceHistoricalPrices",C$4,$B187,"AdjClose")</f>
        <v>225.69659999999999</v>
      </c>
      <c r="D187" s="2">
        <f>RTD("market.rtd",,"YahooFinanceHistoricalPrices",D$4,$B187,"AdjClose")</f>
        <v>408.21030000000002</v>
      </c>
      <c r="E187" s="2">
        <f>RTD("market.rtd",,"YahooFinanceHistoricalPrices",E$4,$B187,"AdjClose")</f>
        <v>5592.1801999999998</v>
      </c>
      <c r="F187" s="2"/>
      <c r="G187" s="1">
        <f t="shared" si="6"/>
        <v>45532.395833333336</v>
      </c>
      <c r="H187" s="2">
        <f t="shared" si="5"/>
        <v>1.3247884438788671</v>
      </c>
      <c r="I187" s="2">
        <f t="shared" si="5"/>
        <v>1.3327261888126958</v>
      </c>
      <c r="J187" s="2">
        <f t="shared" si="5"/>
        <v>1.3606609250994164</v>
      </c>
    </row>
    <row r="188" spans="2:10" x14ac:dyDescent="0.25">
      <c r="B188" s="1">
        <f>RTD("market.rtd",,"YahooFinanceHistoricalPrices",C$4,B187,"PrevDate")</f>
        <v>45531.395833333336</v>
      </c>
      <c r="C188" s="2">
        <f>RTD("market.rtd",,"YahooFinanceHistoricalPrices",C$4,$B188,"AdjClose")</f>
        <v>227.2313</v>
      </c>
      <c r="D188" s="2">
        <f>RTD("market.rtd",,"YahooFinanceHistoricalPrices",D$4,$B188,"AdjClose")</f>
        <v>411.43150000000003</v>
      </c>
      <c r="E188" s="2">
        <f>RTD("market.rtd",,"YahooFinanceHistoricalPrices",E$4,$B188,"AdjClose")</f>
        <v>5625.7998046875</v>
      </c>
      <c r="F188" s="2"/>
      <c r="G188" s="1">
        <f t="shared" si="6"/>
        <v>45531.395833333336</v>
      </c>
      <c r="H188" s="2">
        <f t="shared" si="5"/>
        <v>1.3337967888199114</v>
      </c>
      <c r="I188" s="2">
        <f t="shared" si="5"/>
        <v>1.3432427720527647</v>
      </c>
      <c r="J188" s="2">
        <f t="shared" si="5"/>
        <v>1.3688410768076127</v>
      </c>
    </row>
    <row r="189" spans="2:10" x14ac:dyDescent="0.25">
      <c r="B189" s="1">
        <f>RTD("market.rtd",,"YahooFinanceHistoricalPrices",C$4,B188,"PrevDate")</f>
        <v>45530.395833333336</v>
      </c>
      <c r="C189" s="2">
        <f>RTD("market.rtd",,"YahooFinanceHistoricalPrices",C$4,$B189,"AdjClose")</f>
        <v>226.38419999999999</v>
      </c>
      <c r="D189" s="2">
        <f>RTD("market.rtd",,"YahooFinanceHistoricalPrices",D$4,$B189,"AdjClose")</f>
        <v>411.08349609375</v>
      </c>
      <c r="E189" s="2">
        <f>RTD("market.rtd",,"YahooFinanceHistoricalPrices",E$4,$B189,"AdjClose")</f>
        <v>5616.83984375</v>
      </c>
      <c r="F189" s="2"/>
      <c r="G189" s="1">
        <f t="shared" si="6"/>
        <v>45530.395833333336</v>
      </c>
      <c r="H189" s="2">
        <f t="shared" si="5"/>
        <v>1.3288245017282592</v>
      </c>
      <c r="I189" s="2">
        <f t="shared" si="5"/>
        <v>1.3421066078754558</v>
      </c>
      <c r="J189" s="2">
        <f t="shared" si="5"/>
        <v>1.3666609845534192</v>
      </c>
    </row>
    <row r="190" spans="2:10" x14ac:dyDescent="0.25">
      <c r="B190" s="1">
        <f>RTD("market.rtd",,"YahooFinanceHistoricalPrices",C$4,B189,"PrevDate")</f>
        <v>45527.395833333336</v>
      </c>
      <c r="C190" s="2">
        <f>RTD("market.rtd",,"YahooFinanceHistoricalPrices",C$4,$B190,"AdjClose")</f>
        <v>226.0454</v>
      </c>
      <c r="D190" s="2">
        <f>RTD("market.rtd",,"YahooFinanceHistoricalPrices",D$4,$B190,"AdjClose")</f>
        <v>414.36430000000001</v>
      </c>
      <c r="E190" s="2">
        <f>RTD("market.rtd",,"YahooFinanceHistoricalPrices",E$4,$B190,"AdjClose")</f>
        <v>5634.6099000000004</v>
      </c>
      <c r="F190" s="2"/>
      <c r="G190" s="1">
        <f t="shared" si="6"/>
        <v>45527.395833333336</v>
      </c>
      <c r="H190" s="2">
        <f t="shared" si="5"/>
        <v>1.3268358216826308</v>
      </c>
      <c r="I190" s="2">
        <f t="shared" si="5"/>
        <v>1.3528177861240653</v>
      </c>
      <c r="J190" s="2">
        <f t="shared" si="5"/>
        <v>1.3709847045179859</v>
      </c>
    </row>
    <row r="191" spans="2:10" x14ac:dyDescent="0.25">
      <c r="B191" s="1">
        <f>RTD("market.rtd",,"YahooFinanceHistoricalPrices",C$4,B190,"PrevDate")</f>
        <v>45526.395833333336</v>
      </c>
      <c r="C191" s="2">
        <f>RTD("market.rtd",,"YahooFinanceHistoricalPrices",C$4,$B191,"AdjClose")</f>
        <v>223.74350000000001</v>
      </c>
      <c r="D191" s="2">
        <f>RTD("market.rtd",,"YahooFinanceHistoricalPrices",D$4,$B191,"AdjClose")</f>
        <v>413.13150000000002</v>
      </c>
      <c r="E191" s="2">
        <f>RTD("market.rtd",,"YahooFinanceHistoricalPrices",E$4,$B191,"AdjClose")</f>
        <v>5570.6400999999996</v>
      </c>
      <c r="F191" s="2"/>
      <c r="G191" s="1">
        <f t="shared" si="6"/>
        <v>45526.395833333336</v>
      </c>
      <c r="H191" s="2">
        <f t="shared" si="5"/>
        <v>1.3133241847374366</v>
      </c>
      <c r="I191" s="2">
        <f t="shared" si="5"/>
        <v>1.3487929370559053</v>
      </c>
      <c r="J191" s="2">
        <f t="shared" si="5"/>
        <v>1.3554198972096618</v>
      </c>
    </row>
    <row r="192" spans="2:10" x14ac:dyDescent="0.25">
      <c r="B192" s="1">
        <f>RTD("market.rtd",,"YahooFinanceHistoricalPrices",C$4,B191,"PrevDate")</f>
        <v>45525.395833333336</v>
      </c>
      <c r="C192" s="2">
        <f>RTD("market.rtd",,"YahooFinanceHistoricalPrices",C$4,$B192,"AdjClose")</f>
        <v>225.607</v>
      </c>
      <c r="D192" s="2">
        <f>RTD("market.rtd",,"YahooFinanceHistoricalPrices",D$4,$B192,"AdjClose")</f>
        <v>421.67160000000001</v>
      </c>
      <c r="E192" s="2">
        <f>RTD("market.rtd",,"YahooFinanceHistoricalPrices",E$4,$B192,"AdjClose")</f>
        <v>5620.8500999999997</v>
      </c>
      <c r="F192" s="2"/>
      <c r="G192" s="1">
        <f t="shared" si="6"/>
        <v>45525.395833333336</v>
      </c>
      <c r="H192" s="2">
        <f t="shared" si="5"/>
        <v>1.3242625119659737</v>
      </c>
      <c r="I192" s="2">
        <f t="shared" si="5"/>
        <v>1.3766746806696244</v>
      </c>
      <c r="J192" s="2">
        <f t="shared" si="5"/>
        <v>1.3676367397658515</v>
      </c>
    </row>
    <row r="193" spans="2:10" x14ac:dyDescent="0.25">
      <c r="B193" s="1">
        <f>RTD("market.rtd",,"YahooFinanceHistoricalPrices",C$4,B192,"PrevDate")</f>
        <v>45524.395833333336</v>
      </c>
      <c r="C193" s="2">
        <f>RTD("market.rtd",,"YahooFinanceHistoricalPrices",C$4,$B193,"AdjClose")</f>
        <v>225.7166</v>
      </c>
      <c r="D193" s="2">
        <f>RTD("market.rtd",,"YahooFinanceHistoricalPrices",D$4,$B193,"AdjClose")</f>
        <v>422.32769999999999</v>
      </c>
      <c r="E193" s="2">
        <f>RTD("market.rtd",,"YahooFinanceHistoricalPrices",E$4,$B193,"AdjClose")</f>
        <v>5597.1201171875</v>
      </c>
      <c r="F193" s="2"/>
      <c r="G193" s="1">
        <f t="shared" si="6"/>
        <v>45524.395833333336</v>
      </c>
      <c r="H193" s="2">
        <f t="shared" si="5"/>
        <v>1.3249058393951378</v>
      </c>
      <c r="I193" s="2">
        <f t="shared" si="5"/>
        <v>1.3788167178805422</v>
      </c>
      <c r="J193" s="2">
        <f t="shared" si="5"/>
        <v>1.3618628806963156</v>
      </c>
    </row>
    <row r="194" spans="2:10" x14ac:dyDescent="0.25">
      <c r="B194" s="1">
        <f>RTD("market.rtd",,"YahooFinanceHistoricalPrices",C$4,B193,"PrevDate")</f>
        <v>45523.395833333336</v>
      </c>
      <c r="C194" s="2">
        <f>RTD("market.rtd",,"YahooFinanceHistoricalPrices",C$4,$B194,"AdjClose")</f>
        <v>225.09870000000001</v>
      </c>
      <c r="D194" s="2">
        <f>RTD("market.rtd",,"YahooFinanceHistoricalPrices",D$4,$B194,"AdjClose")</f>
        <v>419.07670000000002</v>
      </c>
      <c r="E194" s="2">
        <f>RTD("market.rtd",,"YahooFinanceHistoricalPrices",E$4,$B194,"AdjClose")</f>
        <v>5608.25</v>
      </c>
      <c r="F194" s="2"/>
      <c r="G194" s="1">
        <f t="shared" si="6"/>
        <v>45523.395833333336</v>
      </c>
      <c r="H194" s="2">
        <f t="shared" si="5"/>
        <v>1.3212789049199498</v>
      </c>
      <c r="I194" s="2">
        <f t="shared" si="5"/>
        <v>1.3682028435127713</v>
      </c>
      <c r="J194" s="2">
        <f t="shared" si="5"/>
        <v>1.3645709473362111</v>
      </c>
    </row>
    <row r="195" spans="2:10" x14ac:dyDescent="0.25">
      <c r="B195" s="1">
        <f>RTD("market.rtd",,"YahooFinanceHistoricalPrices",C$4,B194,"PrevDate")</f>
        <v>45520.395833333336</v>
      </c>
      <c r="C195" s="2">
        <f>RTD("market.rtd",,"YahooFinanceHistoricalPrices",C$4,$B195,"AdjClose")</f>
        <v>225.25819999999999</v>
      </c>
      <c r="D195" s="2">
        <f>RTD("market.rtd",,"YahooFinanceHistoricalPrices",D$4,$B195,"AdjClose")</f>
        <v>416.03449999999998</v>
      </c>
      <c r="E195" s="2">
        <f>RTD("market.rtd",,"YahooFinanceHistoricalPrices",E$4,$B195,"AdjClose")</f>
        <v>5554.25</v>
      </c>
      <c r="F195" s="2"/>
      <c r="G195" s="1">
        <f t="shared" si="6"/>
        <v>45520.395833333336</v>
      </c>
      <c r="H195" s="2">
        <f t="shared" si="5"/>
        <v>1.3222151341622097</v>
      </c>
      <c r="I195" s="2">
        <f t="shared" si="5"/>
        <v>1.3582706599995038</v>
      </c>
      <c r="J195" s="2">
        <f t="shared" si="5"/>
        <v>1.351431941201293</v>
      </c>
    </row>
    <row r="196" spans="2:10" x14ac:dyDescent="0.25">
      <c r="B196" s="1">
        <f>RTD("market.rtd",,"YahooFinanceHistoricalPrices",C$4,B195,"PrevDate")</f>
        <v>45519.395833333336</v>
      </c>
      <c r="C196" s="2">
        <f>RTD("market.rtd",,"YahooFinanceHistoricalPrices",C$4,$B196,"AdjClose")</f>
        <v>223.93279999999999</v>
      </c>
      <c r="D196" s="2">
        <f>RTD("market.rtd",,"YahooFinanceHistoricalPrices",D$4,$B196,"AdjClose")</f>
        <v>418.57960000000003</v>
      </c>
      <c r="E196" s="2">
        <f>RTD("market.rtd",,"YahooFinanceHistoricalPrices",E$4,$B196,"AdjClose")</f>
        <v>5543.2201999999997</v>
      </c>
      <c r="F196" s="2"/>
      <c r="G196" s="1">
        <f t="shared" si="6"/>
        <v>45519.395833333336</v>
      </c>
      <c r="H196" s="2">
        <f t="shared" si="5"/>
        <v>1.31443533329894</v>
      </c>
      <c r="I196" s="2">
        <f t="shared" si="5"/>
        <v>1.3665799099697942</v>
      </c>
      <c r="J196" s="2">
        <f t="shared" si="5"/>
        <v>1.3487482262037573</v>
      </c>
    </row>
    <row r="197" spans="2:10" x14ac:dyDescent="0.25">
      <c r="B197" s="1">
        <f>RTD("market.rtd",,"YahooFinanceHistoricalPrices",C$4,B196,"PrevDate")</f>
        <v>45518.395833333336</v>
      </c>
      <c r="C197" s="2">
        <f>RTD("market.rtd",,"YahooFinanceHistoricalPrices",C$4,$B197,"AdjClose")</f>
        <v>220.943359375</v>
      </c>
      <c r="D197" s="2">
        <f>RTD("market.rtd",,"YahooFinanceHistoricalPrices",D$4,$B197,"AdjClose")</f>
        <v>413.68830000000003</v>
      </c>
      <c r="E197" s="2">
        <f>RTD("market.rtd",,"YahooFinanceHistoricalPrices",E$4,$B197,"AdjClose")</f>
        <v>5455.2099609375</v>
      </c>
      <c r="F197" s="2"/>
      <c r="G197" s="1">
        <f t="shared" si="6"/>
        <v>45518.395833333336</v>
      </c>
      <c r="H197" s="2">
        <f t="shared" ref="H197:J260" si="7">C197/C$2</f>
        <v>1.2968879870222925</v>
      </c>
      <c r="I197" s="2">
        <f t="shared" si="7"/>
        <v>1.3506107793345812</v>
      </c>
      <c r="J197" s="2">
        <f t="shared" si="7"/>
        <v>1.3273340211856497</v>
      </c>
    </row>
    <row r="198" spans="2:10" x14ac:dyDescent="0.25">
      <c r="B198" s="1">
        <f>RTD("market.rtd",,"YahooFinanceHistoricalPrices",C$4,B197,"PrevDate")</f>
        <v>45517.395833333336</v>
      </c>
      <c r="C198" s="2">
        <f>RTD("market.rtd",,"YahooFinanceHistoricalPrices",C$4,$B198,"AdjClose")</f>
        <v>220.4949</v>
      </c>
      <c r="D198" s="2">
        <f>RTD("market.rtd",,"YahooFinanceHistoricalPrices",D$4,$B198,"AdjClose")</f>
        <v>410.86</v>
      </c>
      <c r="E198" s="2">
        <f>RTD("market.rtd",,"YahooFinanceHistoricalPrices",E$4,$B198,"AdjClose")</f>
        <v>5434.4301999999998</v>
      </c>
      <c r="F198" s="2"/>
      <c r="G198" s="1">
        <f t="shared" ref="G198:G261" si="8">B198</f>
        <v>45517.395833333336</v>
      </c>
      <c r="H198" s="2">
        <f t="shared" si="7"/>
        <v>1.294255631029561</v>
      </c>
      <c r="I198" s="2">
        <f t="shared" si="7"/>
        <v>1.3413769371708264</v>
      </c>
      <c r="J198" s="2">
        <f t="shared" si="7"/>
        <v>1.3222779951404655</v>
      </c>
    </row>
    <row r="199" spans="2:10" x14ac:dyDescent="0.25">
      <c r="B199" s="1">
        <f>RTD("market.rtd",,"YahooFinanceHistoricalPrices",C$4,B198,"PrevDate")</f>
        <v>45516.395833333336</v>
      </c>
      <c r="C199" s="2">
        <f>RTD("market.rtd",,"YahooFinanceHistoricalPrices",C$4,$B199,"AdjClose")</f>
        <v>216.768</v>
      </c>
      <c r="D199" s="2">
        <f>RTD("market.rtd",,"YahooFinanceHistoricalPrices",D$4,$B199,"AdjClose")</f>
        <v>403.71469999999999</v>
      </c>
      <c r="E199" s="2">
        <f>RTD("market.rtd",,"YahooFinanceHistoricalPrices",E$4,$B199,"AdjClose")</f>
        <v>5344.3900999999996</v>
      </c>
      <c r="F199" s="2"/>
      <c r="G199" s="1">
        <f t="shared" si="8"/>
        <v>45516.395833333336</v>
      </c>
      <c r="H199" s="2">
        <f t="shared" si="7"/>
        <v>1.2723795635500679</v>
      </c>
      <c r="I199" s="2">
        <f t="shared" si="7"/>
        <v>1.3180489407020373</v>
      </c>
      <c r="J199" s="2">
        <f t="shared" si="7"/>
        <v>1.3003698946536384</v>
      </c>
    </row>
    <row r="200" spans="2:10" x14ac:dyDescent="0.25">
      <c r="B200" s="1">
        <f>RTD("market.rtd",,"YahooFinanceHistoricalPrices",C$4,B199,"PrevDate")</f>
        <v>45513.395833333336</v>
      </c>
      <c r="C200" s="2">
        <f>RTD("market.rtd",,"YahooFinanceHistoricalPrices",C$4,$B200,"AdjClose")</f>
        <v>215.23339999999999</v>
      </c>
      <c r="D200" s="2">
        <f>RTD("market.rtd",,"YahooFinanceHistoricalPrices",D$4,$B200,"AdjClose")</f>
        <v>402.93079999999998</v>
      </c>
      <c r="E200" s="2">
        <f>RTD("market.rtd",,"YahooFinanceHistoricalPrices",E$4,$B200,"AdjClose")</f>
        <v>5344.16015625</v>
      </c>
      <c r="F200" s="2"/>
      <c r="G200" s="1">
        <f t="shared" si="8"/>
        <v>45513.395833333336</v>
      </c>
      <c r="H200" s="2">
        <f t="shared" si="7"/>
        <v>1.263371805586605</v>
      </c>
      <c r="I200" s="2">
        <f t="shared" si="7"/>
        <v>1.3154896616750007</v>
      </c>
      <c r="J200" s="2">
        <f t="shared" si="7"/>
        <v>1.3003139459065656</v>
      </c>
    </row>
    <row r="201" spans="2:10" x14ac:dyDescent="0.25">
      <c r="B201" s="1">
        <f>RTD("market.rtd",,"YahooFinanceHistoricalPrices",C$4,B200,"PrevDate")</f>
        <v>45512.395833333336</v>
      </c>
      <c r="C201" s="2">
        <f>RTD("market.rtd",,"YahooFinanceHistoricalPrices",C$4,$B201,"AdjClose")</f>
        <v>212.31700000000001</v>
      </c>
      <c r="D201" s="2">
        <f>RTD("market.rtd",,"YahooFinanceHistoricalPrices",D$4,$B201,"AdjClose")</f>
        <v>399.62610000000001</v>
      </c>
      <c r="E201" s="2">
        <f>RTD("market.rtd",,"YahooFinanceHistoricalPrices",E$4,$B201,"AdjClose")</f>
        <v>5319.3100999999997</v>
      </c>
      <c r="F201" s="2"/>
      <c r="G201" s="1">
        <f t="shared" si="8"/>
        <v>45512.395833333336</v>
      </c>
      <c r="H201" s="2">
        <f t="shared" si="7"/>
        <v>1.2462531914039885</v>
      </c>
      <c r="I201" s="2">
        <f t="shared" si="7"/>
        <v>1.3047004673891895</v>
      </c>
      <c r="J201" s="2">
        <f t="shared" si="7"/>
        <v>1.2942675562487542</v>
      </c>
    </row>
    <row r="202" spans="2:10" x14ac:dyDescent="0.25">
      <c r="B202" s="1">
        <f>RTD("market.rtd",,"YahooFinanceHistoricalPrices",C$4,B201,"PrevDate")</f>
        <v>45511.395833333336</v>
      </c>
      <c r="C202" s="2">
        <f>RTD("market.rtd",,"YahooFinanceHistoricalPrices",C$4,$B202,"AdjClose")</f>
        <v>208.8433</v>
      </c>
      <c r="D202" s="2">
        <f>RTD("market.rtd",,"YahooFinanceHistoricalPrices",D$4,$B202,"AdjClose")</f>
        <v>395.39850000000001</v>
      </c>
      <c r="E202" s="2">
        <f>RTD("market.rtd",,"YahooFinanceHistoricalPrices",E$4,$B202,"AdjClose")</f>
        <v>5199.5</v>
      </c>
      <c r="F202" s="2"/>
      <c r="G202" s="1">
        <f t="shared" si="8"/>
        <v>45511.395833333336</v>
      </c>
      <c r="H202" s="2">
        <f t="shared" si="7"/>
        <v>1.2258633511604844</v>
      </c>
      <c r="I202" s="2">
        <f t="shared" si="7"/>
        <v>1.2908981864672613</v>
      </c>
      <c r="J202" s="2">
        <f t="shared" si="7"/>
        <v>1.2651159703427326</v>
      </c>
    </row>
    <row r="203" spans="2:10" x14ac:dyDescent="0.25">
      <c r="B203" s="1">
        <f>RTD("market.rtd",,"YahooFinanceHistoricalPrices",C$4,B202,"PrevDate")</f>
        <v>45510.395833333336</v>
      </c>
      <c r="C203" s="2">
        <f>RTD("market.rtd",,"YahooFinanceHistoricalPrices",C$4,$B203,"AdjClose")</f>
        <v>206.2654</v>
      </c>
      <c r="D203" s="2">
        <f>RTD("market.rtd",,"YahooFinanceHistoricalPrices",D$4,$B203,"AdjClose")</f>
        <v>396.56950000000001</v>
      </c>
      <c r="E203" s="2">
        <f>RTD("market.rtd",,"YahooFinanceHistoricalPrices",E$4,$B203,"AdjClose")</f>
        <v>5240.0298000000003</v>
      </c>
      <c r="F203" s="2"/>
      <c r="G203" s="1">
        <f t="shared" si="8"/>
        <v>45510.395833333336</v>
      </c>
      <c r="H203" s="2">
        <f t="shared" si="7"/>
        <v>1.2107316560907522</v>
      </c>
      <c r="I203" s="2">
        <f t="shared" si="7"/>
        <v>1.2947212707135425</v>
      </c>
      <c r="J203" s="2">
        <f t="shared" si="7"/>
        <v>1.2749774757287884</v>
      </c>
    </row>
    <row r="204" spans="2:10" x14ac:dyDescent="0.25">
      <c r="B204" s="1">
        <f>RTD("market.rtd",,"YahooFinanceHistoricalPrices",C$4,B203,"PrevDate")</f>
        <v>45509.395833333336</v>
      </c>
      <c r="C204" s="2">
        <f>RTD("market.rtd",,"YahooFinanceHistoricalPrices",C$4,$B204,"AdjClose")</f>
        <v>208.29589999999999</v>
      </c>
      <c r="D204" s="2">
        <f>RTD("market.rtd",,"YahooFinanceHistoricalPrices",D$4,$B204,"AdjClose")</f>
        <v>392.14339999999999</v>
      </c>
      <c r="E204" s="2">
        <f>RTD("market.rtd",,"YahooFinanceHistoricalPrices",E$4,$B204,"AdjClose")</f>
        <v>5186.330078125</v>
      </c>
      <c r="F204" s="2"/>
      <c r="G204" s="1">
        <f t="shared" si="8"/>
        <v>45509.395833333336</v>
      </c>
      <c r="H204" s="2">
        <f t="shared" si="7"/>
        <v>1.222650235880151</v>
      </c>
      <c r="I204" s="2">
        <f t="shared" si="7"/>
        <v>1.2802709264074239</v>
      </c>
      <c r="J204" s="2">
        <f t="shared" si="7"/>
        <v>1.2619115317443619</v>
      </c>
    </row>
    <row r="205" spans="2:10" x14ac:dyDescent="0.25">
      <c r="B205" s="1">
        <f>RTD("market.rtd",,"YahooFinanceHistoricalPrices",C$4,B204,"PrevDate")</f>
        <v>45506.395833333336</v>
      </c>
      <c r="C205" s="2">
        <f>RTD("market.rtd",,"YahooFinanceHistoricalPrices",C$4,$B205,"AdjClose")</f>
        <v>218.8366</v>
      </c>
      <c r="D205" s="2">
        <f>RTD("market.rtd",,"YahooFinanceHistoricalPrices",D$4,$B205,"AdjClose")</f>
        <v>405.38189999999997</v>
      </c>
      <c r="E205" s="2">
        <f>RTD("market.rtd",,"YahooFinanceHistoricalPrices",E$4,$B205,"AdjClose")</f>
        <v>5346.5600999999997</v>
      </c>
      <c r="F205" s="2"/>
      <c r="G205" s="1">
        <f t="shared" si="8"/>
        <v>45506.395833333336</v>
      </c>
      <c r="H205" s="2">
        <f t="shared" si="7"/>
        <v>1.2845217817979628</v>
      </c>
      <c r="I205" s="2">
        <f t="shared" si="7"/>
        <v>1.3234920201686466</v>
      </c>
      <c r="J205" s="2">
        <f t="shared" si="7"/>
        <v>1.3008978880483195</v>
      </c>
    </row>
    <row r="206" spans="2:10" x14ac:dyDescent="0.25">
      <c r="B206" s="1">
        <f>RTD("market.rtd",,"YahooFinanceHistoricalPrices",C$4,B205,"PrevDate")</f>
        <v>45505.395833333336</v>
      </c>
      <c r="C206" s="2">
        <f>RTD("market.rtd",,"YahooFinanceHistoricalPrices",C$4,$B206,"AdjClose")</f>
        <v>217.34350000000001</v>
      </c>
      <c r="D206" s="2">
        <f>RTD("market.rtd",,"YahooFinanceHistoricalPrices",D$4,$B206,"AdjClose")</f>
        <v>413.93630000000002</v>
      </c>
      <c r="E206" s="2">
        <f>RTD("market.rtd",,"YahooFinanceHistoricalPrices",E$4,$B206,"AdjClose")</f>
        <v>5446.6801999999998</v>
      </c>
      <c r="F206" s="2"/>
      <c r="G206" s="1">
        <f t="shared" si="8"/>
        <v>45505.395833333336</v>
      </c>
      <c r="H206" s="2">
        <f t="shared" si="7"/>
        <v>1.2757576195307618</v>
      </c>
      <c r="I206" s="2">
        <f t="shared" si="7"/>
        <v>1.3514204504644511</v>
      </c>
      <c r="J206" s="2">
        <f t="shared" si="7"/>
        <v>1.3252586030136644</v>
      </c>
    </row>
    <row r="207" spans="2:10" x14ac:dyDescent="0.25">
      <c r="B207" s="1">
        <f>RTD("market.rtd",,"YahooFinanceHistoricalPrices",C$4,B206,"PrevDate")</f>
        <v>45504.395833333336</v>
      </c>
      <c r="C207" s="2">
        <f>RTD("market.rtd",,"YahooFinanceHistoricalPrices",C$4,$B207,"AdjClose")</f>
        <v>221.0462</v>
      </c>
      <c r="D207" s="2">
        <f>RTD("market.rtd",,"YahooFinanceHistoricalPrices",D$4,$B207,"AdjClose")</f>
        <v>415.1669</v>
      </c>
      <c r="E207" s="2">
        <f>RTD("market.rtd",,"YahooFinanceHistoricalPrices",E$4,$B207,"AdjClose")</f>
        <v>5522.2998046875</v>
      </c>
      <c r="F207" s="2"/>
      <c r="G207" s="1">
        <f t="shared" si="8"/>
        <v>45504.395833333336</v>
      </c>
      <c r="H207" s="2">
        <f t="shared" si="7"/>
        <v>1.2974916384355673</v>
      </c>
      <c r="I207" s="2">
        <f t="shared" si="7"/>
        <v>1.3554381169661363</v>
      </c>
      <c r="J207" s="2">
        <f t="shared" si="7"/>
        <v>1.343657981715686</v>
      </c>
    </row>
    <row r="208" spans="2:10" x14ac:dyDescent="0.25">
      <c r="B208" s="1">
        <f>RTD("market.rtd",,"YahooFinanceHistoricalPrices",C$4,B207,"PrevDate")</f>
        <v>45503.395833333336</v>
      </c>
      <c r="C208" s="2">
        <f>RTD("market.rtd",,"YahooFinanceHistoricalPrices",C$4,$B208,"AdjClose")</f>
        <v>217.78149999999999</v>
      </c>
      <c r="D208" s="2">
        <f>RTD("market.rtd",,"YahooFinanceHistoricalPrices",D$4,$B208,"AdjClose")</f>
        <v>419.7022</v>
      </c>
      <c r="E208" s="2">
        <f>RTD("market.rtd",,"YahooFinanceHistoricalPrices",E$4,$B208,"AdjClose")</f>
        <v>5436.4399000000003</v>
      </c>
      <c r="F208" s="2"/>
      <c r="G208" s="1">
        <f t="shared" si="8"/>
        <v>45503.395833333336</v>
      </c>
      <c r="H208" s="2">
        <f t="shared" si="7"/>
        <v>1.2783285813370937</v>
      </c>
      <c r="I208" s="2">
        <f t="shared" si="7"/>
        <v>1.370244977753633</v>
      </c>
      <c r="J208" s="2">
        <f t="shared" si="7"/>
        <v>1.32276698515212</v>
      </c>
    </row>
    <row r="209" spans="2:10" x14ac:dyDescent="0.25">
      <c r="B209" s="1">
        <f>RTD("market.rtd",,"YahooFinanceHistoricalPrices",C$4,B208,"PrevDate")</f>
        <v>45502.395833333336</v>
      </c>
      <c r="C209" s="2">
        <f>RTD("market.rtd",,"YahooFinanceHistoricalPrices",C$4,$B209,"AdjClose")</f>
        <v>217.22412109375</v>
      </c>
      <c r="D209" s="2">
        <f>RTD("market.rtd",,"YahooFinanceHistoricalPrices",D$4,$B209,"AdjClose")</f>
        <v>423.48320000000001</v>
      </c>
      <c r="E209" s="2">
        <f>RTD("market.rtd",,"YahooFinanceHistoricalPrices",E$4,$B209,"AdjClose")</f>
        <v>5463.5400390625</v>
      </c>
      <c r="F209" s="2"/>
      <c r="G209" s="1">
        <f t="shared" si="8"/>
        <v>45502.395833333336</v>
      </c>
      <c r="H209" s="2">
        <f t="shared" si="7"/>
        <v>1.2750568921142085</v>
      </c>
      <c r="I209" s="2">
        <f t="shared" si="7"/>
        <v>1.3825891976812066</v>
      </c>
      <c r="J209" s="2">
        <f t="shared" si="7"/>
        <v>1.3293608535484038</v>
      </c>
    </row>
    <row r="210" spans="2:10" x14ac:dyDescent="0.25">
      <c r="B210" s="1">
        <f>RTD("market.rtd",,"YahooFinanceHistoricalPrices",C$4,B209,"PrevDate")</f>
        <v>45499.395833333336</v>
      </c>
      <c r="C210" s="2">
        <f>RTD("market.rtd",,"YahooFinanceHistoricalPrices",C$4,$B210,"AdjClose")</f>
        <v>216.94540000000001</v>
      </c>
      <c r="D210" s="2">
        <f>RTD("market.rtd",,"YahooFinanceHistoricalPrices",D$4,$B210,"AdjClose")</f>
        <v>422.03429999999997</v>
      </c>
      <c r="E210" s="2">
        <f>RTD("market.rtd",,"YahooFinanceHistoricalPrices",E$4,$B210,"AdjClose")</f>
        <v>5459.1000999999997</v>
      </c>
      <c r="F210" s="2"/>
      <c r="G210" s="1">
        <f t="shared" si="8"/>
        <v>45499.395833333336</v>
      </c>
      <c r="H210" s="2">
        <f t="shared" si="7"/>
        <v>1.2734208617793905</v>
      </c>
      <c r="I210" s="2">
        <f t="shared" si="7"/>
        <v>1.3778588246970589</v>
      </c>
      <c r="J210" s="2">
        <f t="shared" si="7"/>
        <v>1.3282805500932029</v>
      </c>
    </row>
    <row r="211" spans="2:10" x14ac:dyDescent="0.25">
      <c r="B211" s="1">
        <f>RTD("market.rtd",,"YahooFinanceHistoricalPrices",C$4,B210,"PrevDate")</f>
        <v>45498.395833333336</v>
      </c>
      <c r="C211" s="2">
        <f>RTD("market.rtd",,"YahooFinanceHistoricalPrices",C$4,$B211,"AdjClose")</f>
        <v>216.4776</v>
      </c>
      <c r="D211" s="2">
        <f>RTD("market.rtd",,"YahooFinanceHistoricalPrices",D$4,$B211,"AdjClose")</f>
        <v>415.21660000000003</v>
      </c>
      <c r="E211" s="2">
        <f>RTD("market.rtd",,"YahooFinanceHistoricalPrices",E$4,$B211,"AdjClose")</f>
        <v>5399.2201999999997</v>
      </c>
      <c r="F211" s="2"/>
      <c r="G211" s="1">
        <f t="shared" si="8"/>
        <v>45498.395833333336</v>
      </c>
      <c r="H211" s="2">
        <f t="shared" si="7"/>
        <v>1.2706749806538151</v>
      </c>
      <c r="I211" s="2">
        <f t="shared" si="7"/>
        <v>1.3556003776724046</v>
      </c>
      <c r="J211" s="2">
        <f t="shared" si="7"/>
        <v>1.3137108765106418</v>
      </c>
    </row>
    <row r="212" spans="2:10" x14ac:dyDescent="0.25">
      <c r="B212" s="1">
        <f>RTD("market.rtd",,"YahooFinanceHistoricalPrices",C$4,B211,"PrevDate")</f>
        <v>45497.395833333336</v>
      </c>
      <c r="C212" s="2">
        <f>RTD("market.rtd",,"YahooFinanceHistoricalPrices",C$4,$B212,"AdjClose")</f>
        <v>217.52269999999999</v>
      </c>
      <c r="D212" s="2">
        <f>RTD("market.rtd",,"YahooFinanceHistoricalPrices",D$4,$B212,"AdjClose")</f>
        <v>425.63670000000002</v>
      </c>
      <c r="E212" s="2">
        <f>RTD("market.rtd",,"YahooFinanceHistoricalPrices",E$4,$B212,"AdjClose")</f>
        <v>5427.1298828125</v>
      </c>
      <c r="F212" s="2"/>
      <c r="G212" s="1">
        <f t="shared" si="8"/>
        <v>45497.395833333336</v>
      </c>
      <c r="H212" s="2">
        <f t="shared" si="7"/>
        <v>1.2768094833565486</v>
      </c>
      <c r="I212" s="2">
        <f t="shared" si="7"/>
        <v>1.3896199508190086</v>
      </c>
      <c r="J212" s="2">
        <f t="shared" si="7"/>
        <v>1.3205017189865134</v>
      </c>
    </row>
    <row r="213" spans="2:10" x14ac:dyDescent="0.25">
      <c r="B213" s="1">
        <f>RTD("market.rtd",,"YahooFinanceHistoricalPrices",C$4,B212,"PrevDate")</f>
        <v>45496.395833333336</v>
      </c>
      <c r="C213" s="2">
        <f>RTD("market.rtd",,"YahooFinanceHistoricalPrices",C$4,$B213,"AdjClose")</f>
        <v>223.96260000000001</v>
      </c>
      <c r="D213" s="2">
        <f>RTD("market.rtd",,"YahooFinanceHistoricalPrices",D$4,$B213,"AdjClose")</f>
        <v>441.46530000000001</v>
      </c>
      <c r="E213" s="2">
        <f>RTD("market.rtd",,"YahooFinanceHistoricalPrices",E$4,$B213,"AdjClose")</f>
        <v>5555.740234375</v>
      </c>
      <c r="F213" s="2"/>
      <c r="G213" s="1">
        <f t="shared" si="8"/>
        <v>45496.395833333336</v>
      </c>
      <c r="H213" s="2">
        <f t="shared" si="7"/>
        <v>1.3146102526181838</v>
      </c>
      <c r="I213" s="2">
        <f t="shared" si="7"/>
        <v>1.4412972106829578</v>
      </c>
      <c r="J213" s="2">
        <f t="shared" si="7"/>
        <v>1.3517945374715816</v>
      </c>
    </row>
    <row r="214" spans="2:10" x14ac:dyDescent="0.25">
      <c r="B214" s="1">
        <f>RTD("market.rtd",,"YahooFinanceHistoricalPrices",C$4,B213,"PrevDate")</f>
        <v>45495.395833333336</v>
      </c>
      <c r="C214" s="2">
        <f>RTD("market.rtd",,"YahooFinanceHistoricalPrices",C$4,$B214,"AdjClose")</f>
        <v>222.91749999999999</v>
      </c>
      <c r="D214" s="2">
        <f>RTD("market.rtd",,"YahooFinanceHistoricalPrices",D$4,$B214,"AdjClose")</f>
        <v>439.56990000000002</v>
      </c>
      <c r="E214" s="2">
        <f>RTD("market.rtd",,"YahooFinanceHistoricalPrices",E$4,$B214,"AdjClose")</f>
        <v>5564.41015625</v>
      </c>
      <c r="F214" s="2"/>
      <c r="G214" s="1">
        <f t="shared" si="8"/>
        <v>45495.395833333336</v>
      </c>
      <c r="H214" s="2">
        <f t="shared" si="7"/>
        <v>1.30847574991545</v>
      </c>
      <c r="I214" s="2">
        <f t="shared" si="7"/>
        <v>1.43510910318475</v>
      </c>
      <c r="J214" s="2">
        <f t="shared" si="7"/>
        <v>1.3539040588920426</v>
      </c>
    </row>
    <row r="215" spans="2:10" x14ac:dyDescent="0.25">
      <c r="B215" s="1">
        <f>RTD("market.rtd",,"YahooFinanceHistoricalPrices",C$4,B214,"PrevDate")</f>
        <v>45492.395833333336</v>
      </c>
      <c r="C215" s="2">
        <f>RTD("market.rtd",,"YahooFinanceHistoricalPrices",C$4,$B215,"AdjClose")</f>
        <v>223.26589999999999</v>
      </c>
      <c r="D215" s="2">
        <f>RTD("market.rtd",,"YahooFinanceHistoricalPrices",D$4,$B215,"AdjClose")</f>
        <v>433.7841796875</v>
      </c>
      <c r="E215" s="2">
        <f>RTD("market.rtd",,"YahooFinanceHistoricalPrices",E$4,$B215,"AdjClose")</f>
        <v>5505</v>
      </c>
      <c r="F215" s="2"/>
      <c r="G215" s="1">
        <f t="shared" si="8"/>
        <v>45492.395833333336</v>
      </c>
      <c r="H215" s="2">
        <f t="shared" si="7"/>
        <v>1.3105207798088883</v>
      </c>
      <c r="I215" s="2">
        <f t="shared" si="7"/>
        <v>1.4162198664809866</v>
      </c>
      <c r="J215" s="2">
        <f t="shared" si="7"/>
        <v>1.3394486809763906</v>
      </c>
    </row>
    <row r="216" spans="2:10" x14ac:dyDescent="0.25">
      <c r="B216" s="1">
        <f>RTD("market.rtd",,"YahooFinanceHistoricalPrices",C$4,B215,"PrevDate")</f>
        <v>45491.395833333336</v>
      </c>
      <c r="C216" s="2">
        <f>RTD("market.rtd",,"YahooFinanceHistoricalPrices",C$4,$B216,"AdjClose")</f>
        <v>223.13650000000001</v>
      </c>
      <c r="D216" s="2">
        <f>RTD("market.rtd",,"YahooFinanceHistoricalPrices",D$4,$B216,"AdjClose")</f>
        <v>437.01940000000002</v>
      </c>
      <c r="E216" s="2">
        <f>RTD("market.rtd",,"YahooFinanceHistoricalPrices",E$4,$B216,"AdjClose")</f>
        <v>5544.58984375</v>
      </c>
      <c r="F216" s="2"/>
      <c r="G216" s="1">
        <f t="shared" si="8"/>
        <v>45491.395833333336</v>
      </c>
      <c r="H216" s="2">
        <f t="shared" si="7"/>
        <v>1.309761230818616</v>
      </c>
      <c r="I216" s="2">
        <f t="shared" si="7"/>
        <v>1.4267822232785676</v>
      </c>
      <c r="J216" s="2">
        <f t="shared" si="7"/>
        <v>1.3490814809747556</v>
      </c>
    </row>
    <row r="217" spans="2:10" x14ac:dyDescent="0.25">
      <c r="B217" s="1">
        <f>RTD("market.rtd",,"YahooFinanceHistoricalPrices",C$4,B216,"PrevDate")</f>
        <v>45490.395833333336</v>
      </c>
      <c r="C217" s="2">
        <f>RTD("market.rtd",,"YahooFinanceHistoricalPrices",C$4,$B217,"AdjClose")</f>
        <v>227.81460000000001</v>
      </c>
      <c r="D217" s="2">
        <f>RTD("market.rtd",,"YahooFinanceHistoricalPrices",D$4,$B217,"AdjClose")</f>
        <v>440.1454</v>
      </c>
      <c r="E217" s="2">
        <f>RTD("market.rtd",,"YahooFinanceHistoricalPrices",E$4,$B217,"AdjClose")</f>
        <v>5588.27</v>
      </c>
      <c r="F217" s="2"/>
      <c r="G217" s="1">
        <f t="shared" si="8"/>
        <v>45490.395833333336</v>
      </c>
      <c r="H217" s="2">
        <f t="shared" si="7"/>
        <v>1.337220629051951</v>
      </c>
      <c r="I217" s="2">
        <f t="shared" si="7"/>
        <v>1.4369879972784603</v>
      </c>
      <c r="J217" s="2">
        <f t="shared" si="7"/>
        <v>1.3597095150662915</v>
      </c>
    </row>
    <row r="218" spans="2:10" x14ac:dyDescent="0.25">
      <c r="B218" s="1">
        <f>RTD("market.rtd",,"YahooFinanceHistoricalPrices",C$4,B217,"PrevDate")</f>
        <v>45489.395833333336</v>
      </c>
      <c r="C218" s="2">
        <f>RTD("market.rtd",,"YahooFinanceHistoricalPrices",C$4,$B218,"AdjClose")</f>
        <v>233.7269</v>
      </c>
      <c r="D218" s="2">
        <f>RTD("market.rtd",,"YahooFinanceHistoricalPrices",D$4,$B218,"AdjClose")</f>
        <v>446.09980000000002</v>
      </c>
      <c r="E218" s="2">
        <f>RTD("market.rtd",,"YahooFinanceHistoricalPrices",E$4,$B218,"AdjClose")</f>
        <v>5667.2001953125</v>
      </c>
      <c r="F218" s="2"/>
      <c r="G218" s="1">
        <f t="shared" si="8"/>
        <v>45489.395833333336</v>
      </c>
      <c r="H218" s="2">
        <f t="shared" si="7"/>
        <v>1.3719245045943607</v>
      </c>
      <c r="I218" s="2">
        <f t="shared" si="7"/>
        <v>1.4564279399224023</v>
      </c>
      <c r="J218" s="2">
        <f t="shared" si="7"/>
        <v>1.3789144098892772</v>
      </c>
    </row>
    <row r="219" spans="2:10" x14ac:dyDescent="0.25">
      <c r="B219" s="1">
        <f>RTD("market.rtd",,"YahooFinanceHistoricalPrices",C$4,B218,"PrevDate")</f>
        <v>45488.395833333336</v>
      </c>
      <c r="C219" s="2">
        <f>RTD("market.rtd",,"YahooFinanceHistoricalPrices",C$4,$B219,"AdjClose")</f>
        <v>233.30889999999999</v>
      </c>
      <c r="D219" s="2">
        <f>RTD("market.rtd",,"YahooFinanceHistoricalPrices",D$4,$B219,"AdjClose")</f>
        <v>450.50599999999997</v>
      </c>
      <c r="E219" s="2">
        <f>RTD("market.rtd",,"YahooFinanceHistoricalPrices",E$4,$B219,"AdjClose")</f>
        <v>5631.2201999999997</v>
      </c>
      <c r="F219" s="2"/>
      <c r="G219" s="1">
        <f t="shared" si="8"/>
        <v>45488.395833333336</v>
      </c>
      <c r="H219" s="2">
        <f t="shared" si="7"/>
        <v>1.3694709383042998</v>
      </c>
      <c r="I219" s="2">
        <f t="shared" si="7"/>
        <v>1.4708133146499545</v>
      </c>
      <c r="J219" s="2">
        <f t="shared" si="7"/>
        <v>1.3701599399051057</v>
      </c>
    </row>
    <row r="220" spans="2:10" x14ac:dyDescent="0.25">
      <c r="B220" s="1">
        <f>RTD("market.rtd",,"YahooFinanceHistoricalPrices",C$4,B219,"PrevDate")</f>
        <v>45485.395833333336</v>
      </c>
      <c r="C220" s="2">
        <f>RTD("market.rtd",,"YahooFinanceHistoricalPrices",C$4,$B220,"AdjClose")</f>
        <v>229.46680000000001</v>
      </c>
      <c r="D220" s="2">
        <f>RTD("market.rtd",,"YahooFinanceHistoricalPrices",D$4,$B220,"AdjClose")</f>
        <v>450.09910000000002</v>
      </c>
      <c r="E220" s="2">
        <f>RTD("market.rtd",,"YahooFinanceHistoricalPrices",E$4,$B220,"AdjClose")</f>
        <v>5615.3500999999997</v>
      </c>
      <c r="F220" s="2"/>
      <c r="G220" s="1">
        <f t="shared" si="8"/>
        <v>45485.395833333336</v>
      </c>
      <c r="H220" s="2">
        <f t="shared" si="7"/>
        <v>1.3469186726510867</v>
      </c>
      <c r="I220" s="2">
        <f t="shared" si="7"/>
        <v>1.469484866332438</v>
      </c>
      <c r="J220" s="2">
        <f t="shared" si="7"/>
        <v>1.3662985076595173</v>
      </c>
    </row>
    <row r="221" spans="2:10" x14ac:dyDescent="0.25">
      <c r="B221" s="1">
        <f>RTD("market.rtd",,"YahooFinanceHistoricalPrices",C$4,B220,"PrevDate")</f>
        <v>45484.395833333336</v>
      </c>
      <c r="C221" s="2">
        <f>RTD("market.rtd",,"YahooFinanceHistoricalPrices",C$4,$B221,"AdjClose")</f>
        <v>226.51070000000001</v>
      </c>
      <c r="D221" s="2">
        <f>RTD("market.rtd",,"YahooFinanceHistoricalPrices",D$4,$B221,"AdjClose")</f>
        <v>451.24040000000002</v>
      </c>
      <c r="E221" s="2">
        <f>RTD("market.rtd",,"YahooFinanceHistoricalPrices",E$4,$B221,"AdjClose")</f>
        <v>5584.5400390625</v>
      </c>
      <c r="F221" s="2"/>
      <c r="G221" s="1">
        <f t="shared" si="8"/>
        <v>45484.395833333336</v>
      </c>
      <c r="H221" s="2">
        <f t="shared" si="7"/>
        <v>1.3295670283686725</v>
      </c>
      <c r="I221" s="2">
        <f t="shared" si="7"/>
        <v>1.4732109859313114</v>
      </c>
      <c r="J221" s="2">
        <f t="shared" si="7"/>
        <v>1.3588019598877576</v>
      </c>
    </row>
    <row r="222" spans="2:10" x14ac:dyDescent="0.25">
      <c r="B222" s="1">
        <f>RTD("market.rtd",,"YahooFinanceHistoricalPrices",C$4,B221,"PrevDate")</f>
        <v>45483.395833333336</v>
      </c>
      <c r="C222" s="2">
        <f>RTD("market.rtd",,"YahooFinanceHistoricalPrices",C$4,$B222,"AdjClose")</f>
        <v>231.8955</v>
      </c>
      <c r="D222" s="2">
        <f>RTD("market.rtd",,"YahooFinanceHistoricalPrices",D$4,$B222,"AdjClose")</f>
        <v>462.70249999999999</v>
      </c>
      <c r="E222" s="2">
        <f>RTD("market.rtd",,"YahooFinanceHistoricalPrices",E$4,$B222,"AdjClose")</f>
        <v>5633.91015625</v>
      </c>
      <c r="F222" s="2"/>
      <c r="G222" s="1">
        <f t="shared" si="8"/>
        <v>45483.395833333336</v>
      </c>
      <c r="H222" s="2">
        <f t="shared" si="7"/>
        <v>1.3611745971694382</v>
      </c>
      <c r="I222" s="2">
        <f t="shared" si="7"/>
        <v>1.5106324837445462</v>
      </c>
      <c r="J222" s="2">
        <f t="shared" si="7"/>
        <v>1.3708144464175391</v>
      </c>
    </row>
    <row r="223" spans="2:10" x14ac:dyDescent="0.25">
      <c r="B223" s="1">
        <f>RTD("market.rtd",,"YahooFinanceHistoricalPrices",C$4,B222,"PrevDate")</f>
        <v>45482.395833333336</v>
      </c>
      <c r="C223" s="2">
        <f>RTD("market.rtd",,"YahooFinanceHistoricalPrices",C$4,$B223,"AdjClose")</f>
        <v>227.6155</v>
      </c>
      <c r="D223" s="2">
        <f>RTD("market.rtd",,"YahooFinanceHistoricalPrices",D$4,$B223,"AdjClose")</f>
        <v>456.04349999999999</v>
      </c>
      <c r="E223" s="2">
        <f>RTD("market.rtd",,"YahooFinanceHistoricalPrices",E$4,$B223,"AdjClose")</f>
        <v>5576.98</v>
      </c>
      <c r="F223" s="2"/>
      <c r="G223" s="1">
        <f t="shared" si="8"/>
        <v>45482.395833333336</v>
      </c>
      <c r="H223" s="2">
        <f t="shared" si="7"/>
        <v>1.3360519566874745</v>
      </c>
      <c r="I223" s="2">
        <f t="shared" si="7"/>
        <v>1.4888921609469496</v>
      </c>
      <c r="J223" s="2">
        <f t="shared" si="7"/>
        <v>1.3569624895243797</v>
      </c>
    </row>
    <row r="224" spans="2:10" x14ac:dyDescent="0.25">
      <c r="B224" s="1">
        <f>RTD("market.rtd",,"YahooFinanceHistoricalPrices",C$4,B223,"PrevDate")</f>
        <v>45481.395833333336</v>
      </c>
      <c r="C224" s="2">
        <f>RTD("market.rtd",,"YahooFinanceHistoricalPrices",C$4,$B224,"AdjClose")</f>
        <v>226.7595</v>
      </c>
      <c r="D224" s="2">
        <f>RTD("market.rtd",,"YahooFinanceHistoricalPrices",D$4,$B224,"AdjClose")</f>
        <v>462.69260000000003</v>
      </c>
      <c r="E224" s="2">
        <f>RTD("market.rtd",,"YahooFinanceHistoricalPrices",E$4,$B224,"AdjClose")</f>
        <v>5572.8500999999997</v>
      </c>
      <c r="F224" s="2"/>
      <c r="G224" s="1">
        <f t="shared" si="8"/>
        <v>45481.395833333336</v>
      </c>
      <c r="H224" s="2">
        <f t="shared" si="7"/>
        <v>1.3310274285910819</v>
      </c>
      <c r="I224" s="2">
        <f t="shared" si="7"/>
        <v>1.5106001621954104</v>
      </c>
      <c r="J224" s="2">
        <f t="shared" si="7"/>
        <v>1.3559576232014796</v>
      </c>
    </row>
    <row r="225" spans="2:10" x14ac:dyDescent="0.25">
      <c r="B225" s="1">
        <f>RTD("market.rtd",,"YahooFinanceHistoricalPrices",C$4,B224,"PrevDate")</f>
        <v>45478.395833333336</v>
      </c>
      <c r="C225" s="2">
        <f>RTD("market.rtd",,"YahooFinanceHistoricalPrices",C$4,$B225,"AdjClose")</f>
        <v>225.28639999999999</v>
      </c>
      <c r="D225" s="2">
        <f>RTD("market.rtd",,"YahooFinanceHistoricalPrices",D$4,$B225,"AdjClose")</f>
        <v>464.0025</v>
      </c>
      <c r="E225" s="2">
        <f>RTD("market.rtd",,"YahooFinanceHistoricalPrices",E$4,$B225,"AdjClose")</f>
        <v>5567.1899000000003</v>
      </c>
      <c r="F225" s="2"/>
      <c r="G225" s="1">
        <f t="shared" si="8"/>
        <v>45478.395833333336</v>
      </c>
      <c r="H225" s="2">
        <f t="shared" si="7"/>
        <v>1.3223806618401517</v>
      </c>
      <c r="I225" s="2">
        <f t="shared" si="7"/>
        <v>1.5148767275704773</v>
      </c>
      <c r="J225" s="2">
        <f t="shared" si="7"/>
        <v>1.354580412043612</v>
      </c>
    </row>
    <row r="226" spans="2:10" x14ac:dyDescent="0.25">
      <c r="B226" s="1">
        <f>RTD("market.rtd",,"YahooFinanceHistoricalPrices",C$4,B225,"PrevDate")</f>
        <v>45476.395833333336</v>
      </c>
      <c r="C226" s="2">
        <f>RTD("market.rtd",,"YahooFinanceHistoricalPrices",C$4,$B226,"AdjClose")</f>
        <v>220.5187</v>
      </c>
      <c r="D226" s="2">
        <f>RTD("market.rtd",,"YahooFinanceHistoricalPrices",D$4,$B226,"AdjClose")</f>
        <v>457.26416015625</v>
      </c>
      <c r="E226" s="2">
        <f>RTD("market.rtd",,"YahooFinanceHistoricalPrices",E$4,$B226,"AdjClose")</f>
        <v>5537.02</v>
      </c>
      <c r="F226" s="2"/>
      <c r="G226" s="1">
        <f t="shared" si="8"/>
        <v>45476.395833333336</v>
      </c>
      <c r="H226" s="2">
        <f t="shared" si="7"/>
        <v>1.2943953316939232</v>
      </c>
      <c r="I226" s="2">
        <f t="shared" si="7"/>
        <v>1.4928773758175067</v>
      </c>
      <c r="J226" s="2">
        <f t="shared" si="7"/>
        <v>1.3472396249845404</v>
      </c>
    </row>
    <row r="227" spans="2:10" x14ac:dyDescent="0.25">
      <c r="B227" s="1">
        <f>RTD("market.rtd",,"YahooFinanceHistoricalPrices",C$4,B226,"PrevDate")</f>
        <v>45475.395833333336</v>
      </c>
      <c r="C227" s="2">
        <f>RTD("market.rtd",,"YahooFinanceHistoricalPrices",C$4,$B227,"AdjClose")</f>
        <v>219.24469999999999</v>
      </c>
      <c r="D227" s="2">
        <f>RTD("market.rtd",,"YahooFinanceHistoricalPrices",D$4,$B227,"AdjClose")</f>
        <v>455.78550000000001</v>
      </c>
      <c r="E227" s="2">
        <f>RTD("market.rtd",,"YahooFinanceHistoricalPrices",E$4,$B227,"AdjClose")</f>
        <v>5509.009765625</v>
      </c>
      <c r="F227" s="2"/>
      <c r="G227" s="1">
        <f t="shared" si="8"/>
        <v>45475.395833333336</v>
      </c>
      <c r="H227" s="2">
        <f t="shared" si="7"/>
        <v>1.2869172373074695</v>
      </c>
      <c r="I227" s="2">
        <f t="shared" si="7"/>
        <v>1.4880498417876495</v>
      </c>
      <c r="J227" s="2">
        <f t="shared" si="7"/>
        <v>1.3404243168124361</v>
      </c>
    </row>
    <row r="228" spans="2:10" x14ac:dyDescent="0.25">
      <c r="B228" s="1">
        <f>RTD("market.rtd",,"YahooFinanceHistoricalPrices",C$4,B227,"PrevDate")</f>
        <v>45474.395833333336</v>
      </c>
      <c r="C228" s="2">
        <f>RTD("market.rtd",,"YahooFinanceHistoricalPrices",C$4,$B228,"AdjClose")</f>
        <v>215.74100000000001</v>
      </c>
      <c r="D228" s="2">
        <f>RTD("market.rtd",,"YahooFinanceHistoricalPrices",D$4,$B228,"AdjClose")</f>
        <v>453.25490000000002</v>
      </c>
      <c r="E228" s="2">
        <f>RTD("market.rtd",,"YahooFinanceHistoricalPrices",E$4,$B228,"AdjClose")</f>
        <v>5475.08984375</v>
      </c>
      <c r="F228" s="2"/>
      <c r="G228" s="1">
        <f t="shared" si="8"/>
        <v>45474.395833333336</v>
      </c>
      <c r="H228" s="2">
        <f t="shared" si="7"/>
        <v>1.2663513037895595</v>
      </c>
      <c r="I228" s="2">
        <f t="shared" si="7"/>
        <v>1.4797879314600331</v>
      </c>
      <c r="J228" s="2">
        <f t="shared" si="7"/>
        <v>1.3321710934492588</v>
      </c>
    </row>
    <row r="229" spans="2:10" x14ac:dyDescent="0.25">
      <c r="B229" s="1">
        <f>RTD("market.rtd",,"YahooFinanceHistoricalPrices",C$4,B228,"PrevDate")</f>
        <v>45471.395833333336</v>
      </c>
      <c r="C229" s="2">
        <f>RTD("market.rtd",,"YahooFinanceHistoricalPrices",C$4,$B229,"AdjClose")</f>
        <v>209.6396</v>
      </c>
      <c r="D229" s="2">
        <f>RTD("market.rtd",,"YahooFinanceHistoricalPrices",D$4,$B229,"AdjClose")</f>
        <v>443.54930000000002</v>
      </c>
      <c r="E229" s="2">
        <f>RTD("market.rtd",,"YahooFinanceHistoricalPrices",E$4,$B229,"AdjClose")</f>
        <v>5460.48</v>
      </c>
      <c r="F229" s="2"/>
      <c r="G229" s="1">
        <f t="shared" si="8"/>
        <v>45471.395833333336</v>
      </c>
      <c r="H229" s="2">
        <f t="shared" si="7"/>
        <v>1.2305374536408087</v>
      </c>
      <c r="I229" s="2">
        <f t="shared" si="7"/>
        <v>1.4481010600162196</v>
      </c>
      <c r="J229" s="2">
        <f t="shared" si="7"/>
        <v>1.3286163003629357</v>
      </c>
    </row>
    <row r="230" spans="2:10" x14ac:dyDescent="0.25">
      <c r="B230" s="1">
        <f>RTD("market.rtd",,"YahooFinanceHistoricalPrices",C$4,B229,"PrevDate")</f>
        <v>45470.395833333336</v>
      </c>
      <c r="C230" s="2">
        <f>RTD("market.rtd",,"YahooFinanceHistoricalPrices",C$4,$B230,"AdjClose")</f>
        <v>213.10339999999999</v>
      </c>
      <c r="D230" s="2">
        <f>RTD("market.rtd",,"YahooFinanceHistoricalPrices",D$4,$B230,"AdjClose")</f>
        <v>449.40440000000001</v>
      </c>
      <c r="E230" s="2">
        <f>RTD("market.rtd",,"YahooFinanceHistoricalPrices",E$4,$B230,"AdjClose")</f>
        <v>5482.8701171875</v>
      </c>
      <c r="F230" s="2"/>
      <c r="G230" s="1">
        <f t="shared" si="8"/>
        <v>45470.395833333336</v>
      </c>
      <c r="H230" s="2">
        <f t="shared" si="7"/>
        <v>1.2508691831037586</v>
      </c>
      <c r="I230" s="2">
        <f t="shared" si="7"/>
        <v>1.4672168077279193</v>
      </c>
      <c r="J230" s="2">
        <f t="shared" si="7"/>
        <v>1.3340641501238264</v>
      </c>
    </row>
    <row r="231" spans="2:10" x14ac:dyDescent="0.25">
      <c r="B231" s="1">
        <f>RTD("market.rtd",,"YahooFinanceHistoricalPrices",C$4,B230,"PrevDate")</f>
        <v>45469.395833333336</v>
      </c>
      <c r="C231" s="2">
        <f>RTD("market.rtd",,"YahooFinanceHistoricalPrices",C$4,$B231,"AdjClose")</f>
        <v>212.25729999999999</v>
      </c>
      <c r="D231" s="2">
        <f>RTD("market.rtd",,"YahooFinanceHistoricalPrices",D$4,$B231,"AdjClose")</f>
        <v>448.71969999999999</v>
      </c>
      <c r="E231" s="2">
        <f>RTD("market.rtd",,"YahooFinanceHistoricalPrices",E$4,$B231,"AdjClose")</f>
        <v>5477.8999000000003</v>
      </c>
      <c r="F231" s="2"/>
      <c r="G231" s="1">
        <f t="shared" si="8"/>
        <v>45469.395833333336</v>
      </c>
      <c r="H231" s="2">
        <f t="shared" si="7"/>
        <v>1.2459027657879198</v>
      </c>
      <c r="I231" s="2">
        <f t="shared" si="7"/>
        <v>1.4649813971528307</v>
      </c>
      <c r="J231" s="2">
        <f t="shared" si="7"/>
        <v>1.3328548220845962</v>
      </c>
    </row>
    <row r="232" spans="2:10" x14ac:dyDescent="0.25">
      <c r="B232" s="1">
        <f>RTD("market.rtd",,"YahooFinanceHistoricalPrices",C$4,B231,"PrevDate")</f>
        <v>45468.395833333336</v>
      </c>
      <c r="C232" s="2">
        <f>RTD("market.rtd",,"YahooFinanceHistoricalPrices",C$4,$B232,"AdjClose")</f>
        <v>208.0968</v>
      </c>
      <c r="D232" s="2">
        <f>RTD("market.rtd",,"YahooFinanceHistoricalPrices",D$4,$B232,"AdjClose")</f>
        <v>447.51889999999997</v>
      </c>
      <c r="E232" s="2">
        <f>RTD("market.rtd",,"YahooFinanceHistoricalPrices",E$4,$B232,"AdjClose")</f>
        <v>5469.2998046875</v>
      </c>
      <c r="F232" s="2"/>
      <c r="G232" s="1">
        <f t="shared" si="8"/>
        <v>45468.395833333336</v>
      </c>
      <c r="H232" s="2">
        <f t="shared" si="7"/>
        <v>1.2214815635156748</v>
      </c>
      <c r="I232" s="2">
        <f t="shared" si="7"/>
        <v>1.4610610217788476</v>
      </c>
      <c r="J232" s="2">
        <f t="shared" si="7"/>
        <v>1.330762290509192</v>
      </c>
    </row>
    <row r="233" spans="2:10" x14ac:dyDescent="0.25">
      <c r="B233" s="1">
        <f>RTD("market.rtd",,"YahooFinanceHistoricalPrices",C$4,B232,"PrevDate")</f>
        <v>45467.395833333336</v>
      </c>
      <c r="C233" s="2">
        <f>RTD("market.rtd",,"YahooFinanceHistoricalPrices",C$4,$B233,"AdjClose")</f>
        <v>207.1711</v>
      </c>
      <c r="D233" s="2">
        <f>RTD("market.rtd",,"YahooFinanceHistoricalPrices",D$4,$B233,"AdjClose")</f>
        <v>444.26389999999998</v>
      </c>
      <c r="E233" s="2">
        <f>RTD("market.rtd",,"YahooFinanceHistoricalPrices",E$4,$B233,"AdjClose")</f>
        <v>5447.8701171875</v>
      </c>
      <c r="F233" s="2"/>
      <c r="G233" s="1">
        <f t="shared" si="8"/>
        <v>45467.395833333336</v>
      </c>
      <c r="H233" s="2">
        <f t="shared" si="7"/>
        <v>1.216047912045078</v>
      </c>
      <c r="I233" s="2">
        <f t="shared" si="7"/>
        <v>1.4504340881993045</v>
      </c>
      <c r="J233" s="2">
        <f t="shared" si="7"/>
        <v>1.325548127628972</v>
      </c>
    </row>
    <row r="234" spans="2:10" x14ac:dyDescent="0.25">
      <c r="B234" s="1">
        <f>RTD("market.rtd",,"YahooFinanceHistoricalPrices",C$4,B233,"PrevDate")</f>
        <v>45464.395833333336</v>
      </c>
      <c r="C234" s="2">
        <f>RTD("market.rtd",,"YahooFinanceHistoricalPrices",C$4,$B234,"AdjClose")</f>
        <v>206.52420000000001</v>
      </c>
      <c r="D234" s="2">
        <f>RTD("market.rtd",,"YahooFinanceHistoricalPrices",D$4,$B234,"AdjClose")</f>
        <v>446.3578</v>
      </c>
      <c r="E234" s="2">
        <f>RTD("market.rtd",,"YahooFinanceHistoricalPrices",E$4,$B234,"AdjClose")</f>
        <v>5464.6201171875</v>
      </c>
      <c r="F234" s="2"/>
      <c r="G234" s="1">
        <f t="shared" si="8"/>
        <v>45464.395833333336</v>
      </c>
      <c r="H234" s="2">
        <f t="shared" si="7"/>
        <v>1.2122507540712972</v>
      </c>
      <c r="I234" s="2">
        <f t="shared" si="7"/>
        <v>1.4572702590817024</v>
      </c>
      <c r="J234" s="2">
        <f t="shared" si="7"/>
        <v>1.3296236526800809</v>
      </c>
    </row>
    <row r="235" spans="2:10" x14ac:dyDescent="0.25">
      <c r="B235" s="1">
        <f>RTD("market.rtd",,"YahooFinanceHistoricalPrices",C$4,B234,"PrevDate")</f>
        <v>45463.395833333336</v>
      </c>
      <c r="C235" s="2">
        <f>RTD("market.rtd",,"YahooFinanceHistoricalPrices",C$4,$B235,"AdjClose")</f>
        <v>208.7039</v>
      </c>
      <c r="D235" s="2">
        <f>RTD("market.rtd",,"YahooFinanceHistoricalPrices",D$4,$B235,"AdjClose")</f>
        <v>442.30880000000002</v>
      </c>
      <c r="E235" s="2">
        <f>RTD("market.rtd",,"YahooFinanceHistoricalPrices",E$4,$B235,"AdjClose")</f>
        <v>5473.169921875</v>
      </c>
      <c r="F235" s="2"/>
      <c r="G235" s="1">
        <f t="shared" si="8"/>
        <v>45463.395833333336</v>
      </c>
      <c r="H235" s="2">
        <f t="shared" si="7"/>
        <v>1.2250451044120767</v>
      </c>
      <c r="I235" s="2">
        <f t="shared" si="7"/>
        <v>1.4440510719653985</v>
      </c>
      <c r="J235" s="2">
        <f t="shared" si="7"/>
        <v>1.3317039477956627</v>
      </c>
    </row>
    <row r="236" spans="2:10" x14ac:dyDescent="0.25">
      <c r="B236" s="1">
        <f>RTD("market.rtd",,"YahooFinanceHistoricalPrices",C$4,B235,"PrevDate")</f>
        <v>45461.395833333336</v>
      </c>
      <c r="C236" s="2">
        <f>RTD("market.rtd",,"YahooFinanceHistoricalPrices",C$4,$B236,"AdjClose")</f>
        <v>213.29248046875</v>
      </c>
      <c r="D236" s="2">
        <f>RTD("market.rtd",,"YahooFinanceHistoricalPrices",D$4,$B236,"AdjClose")</f>
        <v>442.94400000000002</v>
      </c>
      <c r="E236" s="2">
        <f>RTD("market.rtd",,"YahooFinanceHistoricalPrices",E$4,$B236,"AdjClose")</f>
        <v>5487.0298000000003</v>
      </c>
      <c r="F236" s="2"/>
      <c r="G236" s="1">
        <f t="shared" si="8"/>
        <v>45461.395833333336</v>
      </c>
      <c r="H236" s="2">
        <f t="shared" si="7"/>
        <v>1.2519790430660407</v>
      </c>
      <c r="I236" s="2">
        <f t="shared" si="7"/>
        <v>1.4461248747948072</v>
      </c>
      <c r="J236" s="2">
        <f t="shared" si="7"/>
        <v>1.3350762630496182</v>
      </c>
    </row>
    <row r="237" spans="2:10" x14ac:dyDescent="0.25">
      <c r="B237" s="1">
        <f>RTD("market.rtd",,"YahooFinanceHistoricalPrices",C$4,B236,"PrevDate")</f>
        <v>45460.395833333336</v>
      </c>
      <c r="C237" s="2">
        <f>RTD("market.rtd",,"YahooFinanceHistoricalPrices",C$4,$B237,"AdjClose")</f>
        <v>215.66139999999999</v>
      </c>
      <c r="D237" s="2">
        <f>RTD("market.rtd",,"YahooFinanceHistoricalPrices",D$4,$B237,"AdjClose")</f>
        <v>444.95850000000002</v>
      </c>
      <c r="E237" s="2">
        <f>RTD("market.rtd",,"YahooFinanceHistoricalPrices",E$4,$B237,"AdjClose")</f>
        <v>5473.23</v>
      </c>
      <c r="F237" s="2"/>
      <c r="G237" s="1">
        <f t="shared" si="8"/>
        <v>45460.395833333336</v>
      </c>
      <c r="H237" s="2">
        <f t="shared" si="7"/>
        <v>1.2658840696348013</v>
      </c>
      <c r="I237" s="2">
        <f t="shared" si="7"/>
        <v>1.4527018203235291</v>
      </c>
      <c r="J237" s="2">
        <f t="shared" si="7"/>
        <v>1.331718565700347</v>
      </c>
    </row>
    <row r="238" spans="2:10" x14ac:dyDescent="0.25">
      <c r="B238" s="1">
        <f>RTD("market.rtd",,"YahooFinanceHistoricalPrices",C$4,B237,"PrevDate")</f>
        <v>45457.395833333336</v>
      </c>
      <c r="C238" s="2">
        <f>RTD("market.rtd",,"YahooFinanceHistoricalPrices",C$4,$B238,"AdjClose")</f>
        <v>211.5009</v>
      </c>
      <c r="D238" s="2">
        <f>RTD("market.rtd",,"YahooFinanceHistoricalPrices",D$4,$B238,"AdjClose")</f>
        <v>439.20269999999999</v>
      </c>
      <c r="E238" s="2">
        <f>RTD("market.rtd",,"YahooFinanceHistoricalPrices",E$4,$B238,"AdjClose")</f>
        <v>5431.6000999999997</v>
      </c>
      <c r="F238" s="2"/>
      <c r="G238" s="1">
        <f t="shared" si="8"/>
        <v>45457.395833333336</v>
      </c>
      <c r="H238" s="2">
        <f t="shared" si="7"/>
        <v>1.2414628673625561</v>
      </c>
      <c r="I238" s="2">
        <f t="shared" si="7"/>
        <v>1.4339102675440716</v>
      </c>
      <c r="J238" s="2">
        <f t="shared" si="7"/>
        <v>1.3215893895615314</v>
      </c>
    </row>
    <row r="239" spans="2:10" x14ac:dyDescent="0.25">
      <c r="B239" s="1">
        <f>RTD("market.rtd",,"YahooFinanceHistoricalPrices",C$4,B238,"PrevDate")</f>
        <v>45456.395833333336</v>
      </c>
      <c r="C239" s="2">
        <f>RTD("market.rtd",,"YahooFinanceHistoricalPrices",C$4,$B239,"AdjClose")</f>
        <v>213.24270000000001</v>
      </c>
      <c r="D239" s="2">
        <f>RTD("market.rtd",,"YahooFinanceHistoricalPrices",D$4,$B239,"AdjClose")</f>
        <v>438.22019999999998</v>
      </c>
      <c r="E239" s="2">
        <f>RTD("market.rtd",,"YahooFinanceHistoricalPrices",E$4,$B239,"AdjClose")</f>
        <v>5433.740234375</v>
      </c>
      <c r="F239" s="2"/>
      <c r="G239" s="1">
        <f t="shared" si="8"/>
        <v>45456.395833333336</v>
      </c>
      <c r="H239" s="2">
        <f t="shared" si="7"/>
        <v>1.2516868428745853</v>
      </c>
      <c r="I239" s="2">
        <f t="shared" si="7"/>
        <v>1.4307025986525506</v>
      </c>
      <c r="J239" s="2">
        <f t="shared" si="7"/>
        <v>1.3221101162038034</v>
      </c>
    </row>
    <row r="240" spans="2:10" x14ac:dyDescent="0.25">
      <c r="B240" s="1">
        <f>RTD("market.rtd",,"YahooFinanceHistoricalPrices",C$4,B239,"PrevDate")</f>
        <v>45455.395833333336</v>
      </c>
      <c r="C240" s="2">
        <f>RTD("market.rtd",,"YahooFinanceHistoricalPrices",C$4,$B240,"AdjClose")</f>
        <v>212.07820000000001</v>
      </c>
      <c r="D240" s="2">
        <f>RTD("market.rtd",,"YahooFinanceHistoricalPrices",D$4,$B240,"AdjClose")</f>
        <v>437.70420000000001</v>
      </c>
      <c r="E240" s="2">
        <f>RTD("market.rtd",,"YahooFinanceHistoricalPrices",E$4,$B240,"AdjClose")</f>
        <v>5421.0298000000003</v>
      </c>
      <c r="F240" s="2"/>
      <c r="G240" s="1">
        <f t="shared" si="8"/>
        <v>45455.395833333336</v>
      </c>
      <c r="H240" s="2">
        <f t="shared" si="7"/>
        <v>1.2448514889397144</v>
      </c>
      <c r="I240" s="2">
        <f t="shared" si="7"/>
        <v>1.4290179603339503</v>
      </c>
      <c r="J240" s="2">
        <f t="shared" si="7"/>
        <v>1.319017477773607</v>
      </c>
    </row>
    <row r="241" spans="2:10" x14ac:dyDescent="0.25">
      <c r="B241" s="1">
        <f>RTD("market.rtd",,"YahooFinanceHistoricalPrices",C$4,B240,"PrevDate")</f>
        <v>45454.395833333336</v>
      </c>
      <c r="C241" s="2">
        <f>RTD("market.rtd",,"YahooFinanceHistoricalPrices",C$4,$B241,"AdjClose")</f>
        <v>206.1857</v>
      </c>
      <c r="D241" s="2">
        <f>RTD("market.rtd",,"YahooFinanceHistoricalPrices",D$4,$B241,"AdjClose")</f>
        <v>429.3879</v>
      </c>
      <c r="E241" s="2">
        <f>RTD("market.rtd",,"YahooFinanceHistoricalPrices",E$4,$B241,"AdjClose")</f>
        <v>5375.3198000000002</v>
      </c>
      <c r="F241" s="2"/>
      <c r="G241" s="1">
        <f t="shared" si="8"/>
        <v>45454.395833333336</v>
      </c>
      <c r="H241" s="2">
        <f t="shared" si="7"/>
        <v>1.2102638349584129</v>
      </c>
      <c r="I241" s="2">
        <f t="shared" si="7"/>
        <v>1.40186687961888</v>
      </c>
      <c r="J241" s="2">
        <f t="shared" si="7"/>
        <v>1.3078955523953271</v>
      </c>
    </row>
    <row r="242" spans="2:10" x14ac:dyDescent="0.25">
      <c r="B242" s="1">
        <f>RTD("market.rtd",,"YahooFinanceHistoricalPrices",C$4,B241,"PrevDate")</f>
        <v>45453.395833333336</v>
      </c>
      <c r="C242" s="2">
        <f>RTD("market.rtd",,"YahooFinanceHistoricalPrices",C$4,$B242,"AdjClose")</f>
        <v>192.221</v>
      </c>
      <c r="D242" s="2">
        <f>RTD("market.rtd",,"YahooFinanceHistoricalPrices",D$4,$B242,"AdjClose")</f>
        <v>424.61450000000002</v>
      </c>
      <c r="E242" s="2">
        <f>RTD("market.rtd",,"YahooFinanceHistoricalPrices",E$4,$B242,"AdjClose")</f>
        <v>5360.7900390625</v>
      </c>
      <c r="F242" s="2"/>
      <c r="G242" s="1">
        <f t="shared" si="8"/>
        <v>45453.395833333336</v>
      </c>
      <c r="H242" s="2">
        <f t="shared" si="7"/>
        <v>1.1282941766550303</v>
      </c>
      <c r="I242" s="2">
        <f t="shared" si="7"/>
        <v>1.3862826692506496</v>
      </c>
      <c r="J242" s="2">
        <f t="shared" si="7"/>
        <v>1.3043602446527955</v>
      </c>
    </row>
    <row r="243" spans="2:10" x14ac:dyDescent="0.25">
      <c r="B243" s="1">
        <f>RTD("market.rtd",,"YahooFinanceHistoricalPrices",C$4,B242,"PrevDate")</f>
        <v>45450.395833333336</v>
      </c>
      <c r="C243" s="2">
        <f>RTD("market.rtd",,"YahooFinanceHistoricalPrices",C$4,$B243,"AdjClose")</f>
        <v>195.9735</v>
      </c>
      <c r="D243" s="2">
        <f>RTD("market.rtd",,"YahooFinanceHistoricalPrices",D$4,$B243,"AdjClose")</f>
        <v>420.62509999999997</v>
      </c>
      <c r="E243" s="2">
        <f>RTD("market.rtd",,"YahooFinanceHistoricalPrices",E$4,$B243,"AdjClose")</f>
        <v>5346.990234375</v>
      </c>
      <c r="F243" s="2"/>
      <c r="G243" s="1">
        <f t="shared" si="8"/>
        <v>45450.395833333336</v>
      </c>
      <c r="H243" s="2">
        <f t="shared" si="7"/>
        <v>1.15032051039535</v>
      </c>
      <c r="I243" s="2">
        <f t="shared" si="7"/>
        <v>1.3732580643897496</v>
      </c>
      <c r="J243" s="2">
        <f t="shared" si="7"/>
        <v>1.3010025461629855</v>
      </c>
    </row>
    <row r="244" spans="2:10" x14ac:dyDescent="0.25">
      <c r="B244" s="1">
        <f>RTD("market.rtd",,"YahooFinanceHistoricalPrices",C$4,B243,"PrevDate")</f>
        <v>45449.395833333336</v>
      </c>
      <c r="C244" s="2">
        <f>RTD("market.rtd",,"YahooFinanceHistoricalPrices",C$4,$B244,"AdjClose")</f>
        <v>193.57470000000001</v>
      </c>
      <c r="D244" s="2">
        <f>RTD("market.rtd",,"YahooFinanceHistoricalPrices",D$4,$B244,"AdjClose")</f>
        <v>421.29</v>
      </c>
      <c r="E244" s="2">
        <f>RTD("market.rtd",,"YahooFinanceHistoricalPrices",E$4,$B244,"AdjClose")</f>
        <v>5352.9599609375</v>
      </c>
      <c r="F244" s="2"/>
      <c r="G244" s="1">
        <f t="shared" si="8"/>
        <v>45449.395833333336</v>
      </c>
      <c r="H244" s="2">
        <f t="shared" si="7"/>
        <v>1.1362400921738234</v>
      </c>
      <c r="I244" s="2">
        <f t="shared" si="7"/>
        <v>1.3754288318665664</v>
      </c>
      <c r="J244" s="2">
        <f t="shared" si="7"/>
        <v>1.3024550697542536</v>
      </c>
    </row>
    <row r="245" spans="2:10" x14ac:dyDescent="0.25">
      <c r="B245" s="1">
        <f>RTD("market.rtd",,"YahooFinanceHistoricalPrices",C$4,B244,"PrevDate")</f>
        <v>45448.395833333336</v>
      </c>
      <c r="C245" s="2">
        <f>RTD("market.rtd",,"YahooFinanceHistoricalPrices",C$4,$B245,"AdjClose")</f>
        <v>194.95820000000001</v>
      </c>
      <c r="D245" s="2">
        <f>RTD("market.rtd",,"YahooFinanceHistoricalPrices",D$4,$B245,"AdjClose")</f>
        <v>420.78390000000002</v>
      </c>
      <c r="E245" s="2">
        <f>RTD("market.rtd",,"YahooFinanceHistoricalPrices",E$4,$B245,"AdjClose")</f>
        <v>5354.0298000000003</v>
      </c>
      <c r="F245" s="2"/>
      <c r="G245" s="1">
        <f t="shared" si="8"/>
        <v>45448.395833333336</v>
      </c>
      <c r="H245" s="2">
        <f t="shared" si="7"/>
        <v>1.14436092701186</v>
      </c>
      <c r="I245" s="2">
        <f t="shared" si="7"/>
        <v>1.373776515097102</v>
      </c>
      <c r="J245" s="2">
        <f t="shared" si="7"/>
        <v>1.3027153775691713</v>
      </c>
    </row>
    <row r="246" spans="2:10" x14ac:dyDescent="0.25">
      <c r="B246" s="1">
        <f>RTD("market.rtd",,"YahooFinanceHistoricalPrices",C$4,B245,"PrevDate")</f>
        <v>45447.395833333336</v>
      </c>
      <c r="C246" s="2">
        <f>RTD("market.rtd",,"YahooFinanceHistoricalPrices",C$4,$B246,"AdjClose")</f>
        <v>193.4453</v>
      </c>
      <c r="D246" s="2">
        <f>RTD("market.rtd",,"YahooFinanceHistoricalPrices",D$4,$B246,"AdjClose")</f>
        <v>412.904296875</v>
      </c>
      <c r="E246" s="2">
        <f>RTD("market.rtd",,"YahooFinanceHistoricalPrices",E$4,$B246,"AdjClose")</f>
        <v>5291.33984375</v>
      </c>
      <c r="F246" s="2"/>
      <c r="G246" s="1">
        <f t="shared" si="8"/>
        <v>45447.395833333336</v>
      </c>
      <c r="H246" s="2">
        <f t="shared" si="7"/>
        <v>1.1354805431835509</v>
      </c>
      <c r="I246" s="2">
        <f t="shared" si="7"/>
        <v>1.348051163624741</v>
      </c>
      <c r="J246" s="2">
        <f t="shared" si="7"/>
        <v>1.287461975351273</v>
      </c>
    </row>
    <row r="247" spans="2:10" x14ac:dyDescent="0.25">
      <c r="B247" s="1">
        <f>RTD("market.rtd",,"YahooFinanceHistoricalPrices",C$4,B246,"PrevDate")</f>
        <v>45446.395833333336</v>
      </c>
      <c r="C247" s="2">
        <f>RTD("market.rtd",,"YahooFinanceHistoricalPrices",C$4,$B247,"AdjClose")</f>
        <v>193.1268</v>
      </c>
      <c r="D247" s="2">
        <f>RTD("market.rtd",,"YahooFinanceHistoricalPrices",D$4,$B247,"AdjClose")</f>
        <v>410.37369999999999</v>
      </c>
      <c r="E247" s="2">
        <f>RTD("market.rtd",,"YahooFinanceHistoricalPrices",E$4,$B247,"AdjClose")</f>
        <v>5283.3999000000003</v>
      </c>
      <c r="F247" s="2"/>
      <c r="G247" s="1">
        <f t="shared" si="8"/>
        <v>45446.395833333336</v>
      </c>
      <c r="H247" s="2">
        <f t="shared" si="7"/>
        <v>1.1336110195869376</v>
      </c>
      <c r="I247" s="2">
        <f t="shared" si="7"/>
        <v>1.3397892634996338</v>
      </c>
      <c r="J247" s="2">
        <f t="shared" si="7"/>
        <v>1.285530068506048</v>
      </c>
    </row>
    <row r="248" spans="2:10" x14ac:dyDescent="0.25">
      <c r="B248" s="1">
        <f>RTD("market.rtd",,"YahooFinanceHistoricalPrices",C$4,B247,"PrevDate")</f>
        <v>45443.395833333336</v>
      </c>
      <c r="C248" s="2">
        <f>RTD("market.rtd",,"YahooFinanceHistoricalPrices",C$4,$B248,"AdjClose")</f>
        <v>191.35509999999999</v>
      </c>
      <c r="D248" s="2">
        <f>RTD("market.rtd",,"YahooFinanceHistoricalPrices",D$4,$B248,"AdjClose")</f>
        <v>411.97149999999999</v>
      </c>
      <c r="E248" s="2">
        <f>RTD("market.rtd",,"YahooFinanceHistoricalPrices",E$4,$B248,"AdjClose")</f>
        <v>5277.509765625</v>
      </c>
      <c r="F248" s="2"/>
      <c r="G248" s="1">
        <f t="shared" si="8"/>
        <v>45443.395833333336</v>
      </c>
      <c r="H248" s="2">
        <f t="shared" si="7"/>
        <v>1.1232115377780834</v>
      </c>
      <c r="I248" s="2">
        <f t="shared" si="7"/>
        <v>1.3450057656419974</v>
      </c>
      <c r="J248" s="2">
        <f t="shared" si="7"/>
        <v>1.2840969108821847</v>
      </c>
    </row>
    <row r="249" spans="2:10" x14ac:dyDescent="0.25">
      <c r="B249" s="1">
        <f>RTD("market.rtd",,"YahooFinanceHistoricalPrices",C$4,B248,"PrevDate")</f>
        <v>45442.395833333336</v>
      </c>
      <c r="C249" s="2">
        <f>RTD("market.rtd",,"YahooFinanceHistoricalPrices",C$4,$B249,"AdjClose")</f>
        <v>190.39959999999999</v>
      </c>
      <c r="D249" s="2">
        <f>RTD("market.rtd",,"YahooFinanceHistoricalPrices",D$4,$B249,"AdjClose")</f>
        <v>411.51499999999999</v>
      </c>
      <c r="E249" s="2">
        <f>RTD("market.rtd",,"YahooFinanceHistoricalPrices",E$4,$B249,"AdjClose")</f>
        <v>5235.4799999999996</v>
      </c>
      <c r="F249" s="2"/>
      <c r="G249" s="1">
        <f t="shared" si="8"/>
        <v>45442.395833333336</v>
      </c>
      <c r="H249" s="2">
        <f t="shared" si="7"/>
        <v>1.1176029669882432</v>
      </c>
      <c r="I249" s="2">
        <f t="shared" si="7"/>
        <v>1.3435153830985069</v>
      </c>
      <c r="J249" s="2">
        <f t="shared" si="7"/>
        <v>1.2738704414674429</v>
      </c>
    </row>
    <row r="250" spans="2:10" x14ac:dyDescent="0.25">
      <c r="B250" s="1">
        <f>RTD("market.rtd",,"YahooFinanceHistoricalPrices",C$4,B249,"PrevDate")</f>
        <v>45441.395833333336</v>
      </c>
      <c r="C250" s="2">
        <f>RTD("market.rtd",,"YahooFinanceHistoricalPrices",C$4,$B250,"AdjClose")</f>
        <v>189.4042</v>
      </c>
      <c r="D250" s="2">
        <f>RTD("market.rtd",,"YahooFinanceHistoricalPrices",D$4,$B250,"AdjClose")</f>
        <v>425.90460000000002</v>
      </c>
      <c r="E250" s="2">
        <f>RTD("market.rtd",,"YahooFinanceHistoricalPrices",E$4,$B250,"AdjClose")</f>
        <v>5266.9501953125</v>
      </c>
      <c r="F250" s="2"/>
      <c r="G250" s="1">
        <f t="shared" si="8"/>
        <v>45441.395833333336</v>
      </c>
      <c r="H250" s="2">
        <f t="shared" si="7"/>
        <v>1.1117601921434426</v>
      </c>
      <c r="I250" s="2">
        <f t="shared" si="7"/>
        <v>1.3904945915274447</v>
      </c>
      <c r="J250" s="2">
        <f t="shared" si="7"/>
        <v>1.2815276097874062</v>
      </c>
    </row>
    <row r="251" spans="2:10" x14ac:dyDescent="0.25">
      <c r="B251" s="1">
        <f>RTD("market.rtd",,"YahooFinanceHistoricalPrices",C$4,B250,"PrevDate")</f>
        <v>45440.395833333336</v>
      </c>
      <c r="C251" s="2">
        <f>RTD("market.rtd",,"YahooFinanceHistoricalPrices",C$4,$B251,"AdjClose")</f>
        <v>189.10560000000001</v>
      </c>
      <c r="D251" s="2">
        <f>RTD("market.rtd",,"YahooFinanceHistoricalPrices",D$4,$B251,"AdjClose")</f>
        <v>427.0458984375</v>
      </c>
      <c r="E251" s="2">
        <f>RTD("market.rtd",,"YahooFinanceHistoricalPrices",E$4,$B251,"AdjClose")</f>
        <v>5306.0400390625</v>
      </c>
      <c r="F251" s="2"/>
      <c r="G251" s="1">
        <f t="shared" si="8"/>
        <v>45440.395833333336</v>
      </c>
      <c r="H251" s="2">
        <f t="shared" si="7"/>
        <v>1.1100074770855188</v>
      </c>
      <c r="I251" s="2">
        <f t="shared" si="7"/>
        <v>1.3942207060250633</v>
      </c>
      <c r="J251" s="2">
        <f t="shared" si="7"/>
        <v>1.291038752321559</v>
      </c>
    </row>
    <row r="252" spans="2:10" x14ac:dyDescent="0.25">
      <c r="B252" s="1">
        <f>RTD("market.rtd",,"YahooFinanceHistoricalPrices",C$4,B251,"PrevDate")</f>
        <v>45436.395833333336</v>
      </c>
      <c r="C252" s="2">
        <f>RTD("market.rtd",,"YahooFinanceHistoricalPrices",C$4,$B252,"AdjClose")</f>
        <v>189.09569999999999</v>
      </c>
      <c r="D252" s="2">
        <f>RTD("market.rtd",,"YahooFinanceHistoricalPrices",D$4,$B252,"AdjClose")</f>
        <v>426.88709999999998</v>
      </c>
      <c r="E252" s="2">
        <f>RTD("market.rtd",,"YahooFinanceHistoricalPrices",E$4,$B252,"AdjClose")</f>
        <v>5304.7201999999997</v>
      </c>
      <c r="F252" s="2"/>
      <c r="G252" s="1">
        <f t="shared" si="8"/>
        <v>45436.395833333336</v>
      </c>
      <c r="H252" s="2">
        <f t="shared" si="7"/>
        <v>1.1099493663049647</v>
      </c>
      <c r="I252" s="2">
        <f t="shared" si="7"/>
        <v>1.3937022604189657</v>
      </c>
      <c r="J252" s="2">
        <f t="shared" si="7"/>
        <v>1.2907176157745348</v>
      </c>
    </row>
    <row r="253" spans="2:10" x14ac:dyDescent="0.25">
      <c r="B253" s="1">
        <f>RTD("market.rtd",,"YahooFinanceHistoricalPrices",C$4,B252,"PrevDate")</f>
        <v>45435.395833333336</v>
      </c>
      <c r="C253" s="2">
        <f>RTD("market.rtd",,"YahooFinanceHistoricalPrices",C$4,$B253,"AdjClose")</f>
        <v>186.01009999999999</v>
      </c>
      <c r="D253" s="2">
        <f>RTD("market.rtd",,"YahooFinanceHistoricalPrices",D$4,$B253,"AdjClose")</f>
        <v>423.75110000000001</v>
      </c>
      <c r="E253" s="2">
        <f>RTD("market.rtd",,"YahooFinanceHistoricalPrices",E$4,$B253,"AdjClose")</f>
        <v>5267.83984375</v>
      </c>
      <c r="F253" s="2"/>
      <c r="G253" s="1">
        <f t="shared" si="8"/>
        <v>45435.395833333336</v>
      </c>
      <c r="H253" s="2">
        <f t="shared" si="7"/>
        <v>1.0918375860546967</v>
      </c>
      <c r="I253" s="2">
        <f t="shared" si="7"/>
        <v>1.3834638383896427</v>
      </c>
      <c r="J253" s="2">
        <f t="shared" si="7"/>
        <v>1.2817440745332993</v>
      </c>
    </row>
    <row r="254" spans="2:10" x14ac:dyDescent="0.25">
      <c r="B254" s="1">
        <f>RTD("market.rtd",,"YahooFinanceHistoricalPrices",C$4,B253,"PrevDate")</f>
        <v>45434.395833333336</v>
      </c>
      <c r="C254" s="2">
        <f>RTD("market.rtd",,"YahooFinanceHistoricalPrices",C$4,$B254,"AdjClose")</f>
        <v>190.01140000000001</v>
      </c>
      <c r="D254" s="2">
        <f>RTD("market.rtd",,"YahooFinanceHistoricalPrices",D$4,$B254,"AdjClose")</f>
        <v>427.24439999999998</v>
      </c>
      <c r="E254" s="2">
        <f>RTD("market.rtd",,"YahooFinanceHistoricalPrices",E$4,$B254,"AdjClose")</f>
        <v>5307.009765625</v>
      </c>
      <c r="F254" s="2"/>
      <c r="G254" s="1">
        <f t="shared" si="8"/>
        <v>45434.395833333336</v>
      </c>
      <c r="H254" s="2">
        <f t="shared" si="7"/>
        <v>1.1153243200174259</v>
      </c>
      <c r="I254" s="2">
        <f t="shared" si="7"/>
        <v>1.3948687745105082</v>
      </c>
      <c r="J254" s="2">
        <f t="shared" si="7"/>
        <v>1.2912747012707049</v>
      </c>
    </row>
    <row r="255" spans="2:10" x14ac:dyDescent="0.25">
      <c r="B255" s="1">
        <f>RTD("market.rtd",,"YahooFinanceHistoricalPrices",C$4,B254,"PrevDate")</f>
        <v>45433.395833333336</v>
      </c>
      <c r="C255" s="2">
        <f>RTD("market.rtd",,"YahooFinanceHistoricalPrices",C$4,$B255,"AdjClose")</f>
        <v>191.4546</v>
      </c>
      <c r="D255" s="2">
        <f>RTD("market.rtd",,"YahooFinanceHistoricalPrices",D$4,$B255,"AdjClose")</f>
        <v>425.7756</v>
      </c>
      <c r="E255" s="2">
        <f>RTD("market.rtd",,"YahooFinanceHistoricalPrices",E$4,$B255,"AdjClose")</f>
        <v>5321.41015625</v>
      </c>
      <c r="F255" s="2"/>
      <c r="G255" s="1">
        <f t="shared" si="8"/>
        <v>45433.395833333336</v>
      </c>
      <c r="H255" s="2">
        <f t="shared" si="7"/>
        <v>1.1237955804715309</v>
      </c>
      <c r="I255" s="2">
        <f t="shared" si="7"/>
        <v>1.3900734319477945</v>
      </c>
      <c r="J255" s="2">
        <f t="shared" si="7"/>
        <v>1.2947785312849103</v>
      </c>
    </row>
    <row r="256" spans="2:10" x14ac:dyDescent="0.25">
      <c r="B256" s="1">
        <f>RTD("market.rtd",,"YahooFinanceHistoricalPrices",C$4,B255,"PrevDate")</f>
        <v>45432.395833333336</v>
      </c>
      <c r="C256" s="2">
        <f>RTD("market.rtd",,"YahooFinanceHistoricalPrices",C$4,$B256,"AdjClose")</f>
        <v>190.1507</v>
      </c>
      <c r="D256" s="2">
        <f>RTD("market.rtd",,"YahooFinanceHistoricalPrices",D$4,$B256,"AdjClose")</f>
        <v>422.10379999999998</v>
      </c>
      <c r="E256" s="2">
        <f>RTD("market.rtd",,"YahooFinanceHistoricalPrices",E$4,$B256,"AdjClose")</f>
        <v>5308.1298828125</v>
      </c>
      <c r="F256" s="2"/>
      <c r="G256" s="1">
        <f t="shared" si="8"/>
        <v>45432.395833333336</v>
      </c>
      <c r="H256" s="2">
        <f t="shared" si="7"/>
        <v>1.1161419797882524</v>
      </c>
      <c r="I256" s="2">
        <f t="shared" si="7"/>
        <v>1.378085728501599</v>
      </c>
      <c r="J256" s="2">
        <f t="shared" si="7"/>
        <v>1.2915472425040084</v>
      </c>
    </row>
    <row r="257" spans="2:10" x14ac:dyDescent="0.25">
      <c r="B257" s="1">
        <f>RTD("market.rtd",,"YahooFinanceHistoricalPrices",C$4,B256,"PrevDate")</f>
        <v>45429.395833333336</v>
      </c>
      <c r="C257" s="2">
        <f>RTD("market.rtd",,"YahooFinanceHistoricalPrices",C$4,$B257,"AdjClose")</f>
        <v>188.9862</v>
      </c>
      <c r="D257" s="2">
        <f>RTD("market.rtd",,"YahooFinanceHistoricalPrices",D$4,$B257,"AdjClose")</f>
        <v>417.01280000000003</v>
      </c>
      <c r="E257" s="2">
        <f>RTD("market.rtd",,"YahooFinanceHistoricalPrices",E$4,$B257,"AdjClose")</f>
        <v>5303.27</v>
      </c>
      <c r="F257" s="2"/>
      <c r="G257" s="1">
        <f t="shared" si="8"/>
        <v>45429.395833333336</v>
      </c>
      <c r="H257" s="2">
        <f t="shared" si="7"/>
        <v>1.1093066258533817</v>
      </c>
      <c r="I257" s="2">
        <f t="shared" si="7"/>
        <v>1.3614646167186644</v>
      </c>
      <c r="J257" s="2">
        <f t="shared" si="7"/>
        <v>1.2903647604653339</v>
      </c>
    </row>
    <row r="258" spans="2:10" x14ac:dyDescent="0.25">
      <c r="B258" s="1">
        <f>RTD("market.rtd",,"YahooFinanceHistoricalPrices",C$4,B257,"PrevDate")</f>
        <v>45428.395833333336</v>
      </c>
      <c r="C258" s="2">
        <f>RTD("market.rtd",,"YahooFinanceHistoricalPrices",C$4,$B258,"AdjClose")</f>
        <v>188.9563</v>
      </c>
      <c r="D258" s="2">
        <f>RTD("market.rtd",,"YahooFinanceHistoricalPrices",D$4,$B258,"AdjClose")</f>
        <v>417.78680000000003</v>
      </c>
      <c r="E258" s="2">
        <f>RTD("market.rtd",,"YahooFinanceHistoricalPrices",E$4,$B258,"AdjClose")</f>
        <v>5297.1000999999997</v>
      </c>
      <c r="F258" s="2"/>
      <c r="G258" s="1">
        <f t="shared" si="8"/>
        <v>45428.395833333336</v>
      </c>
      <c r="H258" s="2">
        <f t="shared" si="7"/>
        <v>1.1091311195565567</v>
      </c>
      <c r="I258" s="2">
        <f t="shared" si="7"/>
        <v>1.3639915741965649</v>
      </c>
      <c r="J258" s="2">
        <f t="shared" si="7"/>
        <v>1.288863531688448</v>
      </c>
    </row>
    <row r="259" spans="2:10" x14ac:dyDescent="0.25">
      <c r="B259" s="1">
        <f>RTD("market.rtd",,"YahooFinanceHistoricalPrices",C$4,B258,"PrevDate")</f>
        <v>45427.395833333336</v>
      </c>
      <c r="C259" s="2">
        <f>RTD("market.rtd",,"YahooFinanceHistoricalPrices",C$4,$B259,"AdjClose")</f>
        <v>188.83690000000001</v>
      </c>
      <c r="D259" s="2">
        <f>RTD("market.rtd",,"YahooFinanceHistoricalPrices",D$4,$B259,"AdjClose")</f>
        <v>419.86090000000002</v>
      </c>
      <c r="E259" s="2">
        <f>RTD("market.rtd",,"YahooFinanceHistoricalPrices",E$4,$B259,"AdjClose")</f>
        <v>5308.1499000000003</v>
      </c>
      <c r="F259" s="2"/>
      <c r="G259" s="1">
        <f t="shared" si="8"/>
        <v>45427.395833333336</v>
      </c>
      <c r="H259" s="2">
        <f t="shared" si="7"/>
        <v>1.1084302683244198</v>
      </c>
      <c r="I259" s="2">
        <f t="shared" si="7"/>
        <v>1.3707631019806907</v>
      </c>
      <c r="J259" s="2">
        <f t="shared" si="7"/>
        <v>1.2915521129845522</v>
      </c>
    </row>
    <row r="260" spans="2:10" x14ac:dyDescent="0.25">
      <c r="B260" s="1">
        <f>RTD("market.rtd",,"YahooFinanceHistoricalPrices",C$4,B259,"PrevDate")</f>
        <v>45426.395833333336</v>
      </c>
      <c r="C260" s="2">
        <f>RTD("market.rtd",,"YahooFinanceHistoricalPrices",C$4,$B260,"AdjClose")</f>
        <v>186.5575</v>
      </c>
      <c r="D260" s="2">
        <f>RTD("market.rtd",,"YahooFinanceHistoricalPrices",D$4,$B260,"AdjClose")</f>
        <v>412.6463</v>
      </c>
      <c r="E260" s="2">
        <f>RTD("market.rtd",,"YahooFinanceHistoricalPrices",E$4,$B260,"AdjClose")</f>
        <v>5246.6801999999998</v>
      </c>
      <c r="F260" s="2"/>
      <c r="G260" s="1">
        <f t="shared" si="8"/>
        <v>45426.395833333336</v>
      </c>
      <c r="H260" s="2">
        <f t="shared" si="7"/>
        <v>1.0950507013350301</v>
      </c>
      <c r="I260" s="2">
        <f t="shared" si="7"/>
        <v>1.3472088546679502</v>
      </c>
      <c r="J260" s="2">
        <f t="shared" si="7"/>
        <v>1.276595617328782</v>
      </c>
    </row>
    <row r="261" spans="2:10" x14ac:dyDescent="0.25">
      <c r="B261" s="1">
        <f>RTD("market.rtd",,"YahooFinanceHistoricalPrices",C$4,B260,"PrevDate")</f>
        <v>45425.395833333336</v>
      </c>
      <c r="C261" s="2">
        <f>RTD("market.rtd",,"YahooFinanceHistoricalPrices",C$4,$B261,"AdjClose")</f>
        <v>185.41290000000001</v>
      </c>
      <c r="D261" s="2">
        <f>RTD("market.rtd",,"YahooFinanceHistoricalPrices",D$4,$B261,"AdjClose")</f>
        <v>409.8329</v>
      </c>
      <c r="E261" s="2">
        <f>RTD("market.rtd",,"YahooFinanceHistoricalPrices",E$4,$B261,"AdjClose")</f>
        <v>5221.419921875</v>
      </c>
      <c r="F261" s="2"/>
      <c r="G261" s="1">
        <f t="shared" si="8"/>
        <v>45425.395833333336</v>
      </c>
      <c r="H261" s="2">
        <f t="shared" ref="H261:J324" si="9">C261/C$2</f>
        <v>1.0883321559388488</v>
      </c>
      <c r="I261" s="2">
        <f t="shared" si="9"/>
        <v>1.3380236580680465</v>
      </c>
      <c r="J261" s="2">
        <f t="shared" si="9"/>
        <v>1.2704494145648169</v>
      </c>
    </row>
    <row r="262" spans="2:10" x14ac:dyDescent="0.25">
      <c r="B262" s="1">
        <f>RTD("market.rtd",,"YahooFinanceHistoricalPrices",C$4,B261,"PrevDate")</f>
        <v>45422.395833333336</v>
      </c>
      <c r="C262" s="2">
        <f>RTD("market.rtd",,"YahooFinanceHistoricalPrices",C$4,$B262,"AdjClose")</f>
        <v>182.1979</v>
      </c>
      <c r="D262" s="2">
        <f>RTD("market.rtd",,"YahooFinanceHistoricalPrices",D$4,$B262,"AdjClose")</f>
        <v>410.8433</v>
      </c>
      <c r="E262" s="2">
        <f>RTD("market.rtd",,"YahooFinanceHistoricalPrices",E$4,$B262,"AdjClose")</f>
        <v>5222.6801999999998</v>
      </c>
      <c r="F262" s="2"/>
      <c r="G262" s="1">
        <f t="shared" ref="G262:G325" si="10">B262</f>
        <v>45422.395833333336</v>
      </c>
      <c r="H262" s="2">
        <f t="shared" si="9"/>
        <v>1.0694608266983086</v>
      </c>
      <c r="I262" s="2">
        <f t="shared" si="9"/>
        <v>1.3413224149616778</v>
      </c>
      <c r="J262" s="2">
        <f t="shared" si="9"/>
        <v>1.2707560590465961</v>
      </c>
    </row>
    <row r="263" spans="2:10" x14ac:dyDescent="0.25">
      <c r="B263" s="1">
        <f>RTD("market.rtd",,"YahooFinanceHistoricalPrices",C$4,B262,"PrevDate")</f>
        <v>45421.395833333336</v>
      </c>
      <c r="C263" s="2">
        <f>RTD("market.rtd",,"YahooFinanceHistoricalPrices",C$4,$B263,"AdjClose")</f>
        <v>183.46199999999999</v>
      </c>
      <c r="D263" s="2">
        <f>RTD("market.rtd",,"YahooFinanceHistoricalPrices",D$4,$B263,"AdjClose")</f>
        <v>408.4461</v>
      </c>
      <c r="E263" s="2">
        <f>RTD("market.rtd",,"YahooFinanceHistoricalPrices",E$4,$B263,"AdjClose")</f>
        <v>5214.080078125</v>
      </c>
      <c r="F263" s="2"/>
      <c r="G263" s="1">
        <f t="shared" si="10"/>
        <v>45421.395833333336</v>
      </c>
      <c r="H263" s="2">
        <f t="shared" si="9"/>
        <v>1.076880810304208</v>
      </c>
      <c r="I263" s="2">
        <f t="shared" si="9"/>
        <v>1.3334960293466609</v>
      </c>
      <c r="J263" s="2">
        <f t="shared" si="9"/>
        <v>1.2686635210081394</v>
      </c>
    </row>
    <row r="264" spans="2:10" x14ac:dyDescent="0.25">
      <c r="B264" s="1">
        <f>RTD("market.rtd",,"YahooFinanceHistoricalPrices",C$4,B263,"PrevDate")</f>
        <v>45420.395833333336</v>
      </c>
      <c r="C264" s="2">
        <f>RTD("market.rtd",,"YahooFinanceHistoricalPrices",C$4,$B264,"AdjClose")</f>
        <v>181.643</v>
      </c>
      <c r="D264" s="2">
        <f>RTD("market.rtd",,"YahooFinanceHistoricalPrices",D$4,$B264,"AdjClose")</f>
        <v>406.68279999999999</v>
      </c>
      <c r="E264" s="2">
        <f>RTD("market.rtd",,"YahooFinanceHistoricalPrices",E$4,$B264,"AdjClose")</f>
        <v>5187.669921875</v>
      </c>
      <c r="F264" s="2"/>
      <c r="G264" s="1">
        <f t="shared" si="10"/>
        <v>45420.395833333336</v>
      </c>
      <c r="H264" s="2">
        <f t="shared" si="9"/>
        <v>1.0662036880993735</v>
      </c>
      <c r="I264" s="2">
        <f t="shared" si="9"/>
        <v>1.3277392023172265</v>
      </c>
      <c r="J264" s="2">
        <f t="shared" si="9"/>
        <v>1.2622375357304929</v>
      </c>
    </row>
    <row r="265" spans="2:10" x14ac:dyDescent="0.25">
      <c r="B265" s="1">
        <f>RTD("market.rtd",,"YahooFinanceHistoricalPrices",C$4,B264,"PrevDate")</f>
        <v>45419.395833333336</v>
      </c>
      <c r="C265" s="2">
        <f>RTD("market.rtd",,"YahooFinanceHistoricalPrices",C$4,$B265,"AdjClose")</f>
        <v>181.30510000000001</v>
      </c>
      <c r="D265" s="2">
        <f>RTD("market.rtd",,"YahooFinanceHistoricalPrices",D$4,$B265,"AdjClose")</f>
        <v>405.4941</v>
      </c>
      <c r="E265" s="2">
        <f>RTD("market.rtd",,"YahooFinanceHistoricalPrices",E$4,$B265,"AdjClose")</f>
        <v>5187.7001953125</v>
      </c>
      <c r="F265" s="2"/>
      <c r="G265" s="1">
        <f t="shared" si="10"/>
        <v>45419.395833333336</v>
      </c>
      <c r="H265" s="2">
        <f t="shared" si="9"/>
        <v>1.0642202908519773</v>
      </c>
      <c r="I265" s="2">
        <f t="shared" si="9"/>
        <v>1.3238583310588541</v>
      </c>
      <c r="J265" s="2">
        <f t="shared" si="9"/>
        <v>1.2622449017097714</v>
      </c>
    </row>
    <row r="266" spans="2:10" x14ac:dyDescent="0.25">
      <c r="B266" s="1">
        <f>RTD("market.rtd",,"YahooFinanceHistoricalPrices",C$4,B265,"PrevDate")</f>
        <v>45418.395833333336</v>
      </c>
      <c r="C266" s="2">
        <f>RTD("market.rtd",,"YahooFinanceHistoricalPrices",C$4,$B266,"AdjClose")</f>
        <v>180.61920000000001</v>
      </c>
      <c r="D266" s="2">
        <f>RTD("market.rtd",,"YahooFinanceHistoricalPrices",D$4,$B266,"AdjClose")</f>
        <v>409.65460000000002</v>
      </c>
      <c r="E266" s="2">
        <f>RTD("market.rtd",,"YahooFinanceHistoricalPrices",E$4,$B266,"AdjClose")</f>
        <v>5180.740234375</v>
      </c>
      <c r="F266" s="2"/>
      <c r="G266" s="1">
        <f t="shared" si="10"/>
        <v>45418.395833333336</v>
      </c>
      <c r="H266" s="2">
        <f t="shared" si="9"/>
        <v>1.0601942116214682</v>
      </c>
      <c r="I266" s="2">
        <f t="shared" si="9"/>
        <v>1.3374415437033054</v>
      </c>
      <c r="J266" s="2">
        <f t="shared" si="9"/>
        <v>1.2605514393124269</v>
      </c>
    </row>
    <row r="267" spans="2:10" x14ac:dyDescent="0.25">
      <c r="B267" s="1">
        <f>RTD("market.rtd",,"YahooFinanceHistoricalPrices",C$4,B266,"PrevDate")</f>
        <v>45415.395833333336</v>
      </c>
      <c r="C267" s="2">
        <f>RTD("market.rtd",,"YahooFinanceHistoricalPrices",C$4,$B267,"AdjClose")</f>
        <v>182.2791</v>
      </c>
      <c r="D267" s="2">
        <f>RTD("market.rtd",,"YahooFinanceHistoricalPrices",D$4,$B267,"AdjClose")</f>
        <v>402.83929999999998</v>
      </c>
      <c r="E267" s="2">
        <f>RTD("market.rtd",,"YahooFinanceHistoricalPrices",E$4,$B267,"AdjClose")</f>
        <v>5127.7900390625</v>
      </c>
      <c r="F267" s="2"/>
      <c r="G267" s="1">
        <f t="shared" si="10"/>
        <v>45415.395833333336</v>
      </c>
      <c r="H267" s="2">
        <f t="shared" si="9"/>
        <v>1.0699374524943681</v>
      </c>
      <c r="I267" s="2">
        <f t="shared" si="9"/>
        <v>1.315190932205714</v>
      </c>
      <c r="J267" s="2">
        <f t="shared" si="9"/>
        <v>1.2476678663299074</v>
      </c>
    </row>
    <row r="268" spans="2:10" x14ac:dyDescent="0.25">
      <c r="B268" s="1">
        <f>RTD("market.rtd",,"YahooFinanceHistoricalPrices",C$4,B267,"PrevDate")</f>
        <v>45414.395833333336</v>
      </c>
      <c r="C268" s="2">
        <f>RTD("market.rtd",,"YahooFinanceHistoricalPrices",C$4,$B268,"AdjClose")</f>
        <v>171.9913</v>
      </c>
      <c r="D268" s="2">
        <f>RTD("market.rtd",,"YahooFinanceHistoricalPrices",D$4,$B268,"AdjClose")</f>
        <v>394.10210000000001</v>
      </c>
      <c r="E268" s="2">
        <f>RTD("market.rtd",,"YahooFinanceHistoricalPrices",E$4,$B268,"AdjClose")</f>
        <v>5064.2001953125</v>
      </c>
      <c r="F268" s="2"/>
      <c r="G268" s="1">
        <f t="shared" si="10"/>
        <v>45414.395833333336</v>
      </c>
      <c r="H268" s="2">
        <f t="shared" si="9"/>
        <v>1.0095503728798014</v>
      </c>
      <c r="I268" s="2">
        <f t="shared" si="9"/>
        <v>1.2866656959319251</v>
      </c>
      <c r="J268" s="2">
        <f t="shared" si="9"/>
        <v>1.2321955080493565</v>
      </c>
    </row>
    <row r="269" spans="2:10" x14ac:dyDescent="0.25">
      <c r="B269" s="1">
        <f>RTD("market.rtd",,"YahooFinanceHistoricalPrices",C$4,B268,"PrevDate")</f>
        <v>45413.395833333336</v>
      </c>
      <c r="C269" s="2">
        <f>RTD("market.rtd",,"YahooFinanceHistoricalPrices",C$4,$B269,"AdjClose")</f>
        <v>168.28370000000001</v>
      </c>
      <c r="D269" s="2">
        <f>RTD("market.rtd",,"YahooFinanceHistoricalPrices",D$4,$B269,"AdjClose")</f>
        <v>391.2294</v>
      </c>
      <c r="E269" s="2">
        <f>RTD("market.rtd",,"YahooFinanceHistoricalPrices",E$4,$B269,"AdjClose")</f>
        <v>5018.3900999999996</v>
      </c>
      <c r="F269" s="2"/>
      <c r="G269" s="1">
        <f t="shared" si="10"/>
        <v>45413.395833333336</v>
      </c>
      <c r="H269" s="2">
        <f t="shared" si="9"/>
        <v>0.98778759207350986</v>
      </c>
      <c r="I269" s="2">
        <f t="shared" si="9"/>
        <v>1.2772868965175002</v>
      </c>
      <c r="J269" s="2">
        <f t="shared" si="9"/>
        <v>1.22104922798728</v>
      </c>
    </row>
    <row r="270" spans="2:10" x14ac:dyDescent="0.25">
      <c r="B270" s="1">
        <f>RTD("market.rtd",,"YahooFinanceHistoricalPrices",C$4,B269,"PrevDate")</f>
        <v>45412.395833333336</v>
      </c>
      <c r="C270" s="2">
        <f>RTD("market.rtd",,"YahooFinanceHistoricalPrices",C$4,$B270,"AdjClose")</f>
        <v>169.3075</v>
      </c>
      <c r="D270" s="2">
        <f>RTD("market.rtd",,"YahooFinanceHistoricalPrices",D$4,$B270,"AdjClose")</f>
        <v>385.6721</v>
      </c>
      <c r="E270" s="2">
        <f>RTD("market.rtd",,"YahooFinanceHistoricalPrices",E$4,$B270,"AdjClose")</f>
        <v>5035.6899000000003</v>
      </c>
      <c r="F270" s="2"/>
      <c r="G270" s="1">
        <f t="shared" si="10"/>
        <v>45412.395833333336</v>
      </c>
      <c r="H270" s="2">
        <f t="shared" si="9"/>
        <v>0.99379706855141503</v>
      </c>
      <c r="I270" s="2">
        <f t="shared" si="9"/>
        <v>1.2591434071222329</v>
      </c>
      <c r="J270" s="2">
        <f t="shared" si="9"/>
        <v>1.2252585275860368</v>
      </c>
    </row>
    <row r="271" spans="2:10" x14ac:dyDescent="0.25">
      <c r="B271" s="1">
        <f>RTD("market.rtd",,"YahooFinanceHistoricalPrices",C$4,B270,"PrevDate")</f>
        <v>45411.395833333336</v>
      </c>
      <c r="C271" s="2">
        <f>RTD("market.rtd",,"YahooFinanceHistoricalPrices",C$4,$B271,"AdjClose")</f>
        <v>172.45849999999999</v>
      </c>
      <c r="D271" s="2">
        <f>RTD("market.rtd",,"YahooFinanceHistoricalPrices",D$4,$B271,"AdjClose")</f>
        <v>398.470703125</v>
      </c>
      <c r="E271" s="2">
        <f>RTD("market.rtd",,"YahooFinanceHistoricalPrices",E$4,$B271,"AdjClose")</f>
        <v>5116.169921875</v>
      </c>
      <c r="F271" s="2"/>
      <c r="G271" s="1">
        <f t="shared" si="10"/>
        <v>45411.395833333336</v>
      </c>
      <c r="H271" s="2">
        <f t="shared" si="9"/>
        <v>1.0122927321398887</v>
      </c>
      <c r="I271" s="2">
        <f t="shared" si="9"/>
        <v>1.3009283242713288</v>
      </c>
      <c r="J271" s="2">
        <f t="shared" si="9"/>
        <v>1.2448405183481475</v>
      </c>
    </row>
    <row r="272" spans="2:10" x14ac:dyDescent="0.25">
      <c r="B272" s="1">
        <f>RTD("market.rtd",,"YahooFinanceHistoricalPrices",C$4,B271,"PrevDate")</f>
        <v>45408.395833333336</v>
      </c>
      <c r="C272" s="2">
        <f>RTD("market.rtd",,"YahooFinanceHistoricalPrices",C$4,$B272,"AdjClose")</f>
        <v>168.28370000000001</v>
      </c>
      <c r="D272" s="2">
        <f>RTD("market.rtd",,"YahooFinanceHistoricalPrices",D$4,$B272,"AdjClose")</f>
        <v>402.5025</v>
      </c>
      <c r="E272" s="2">
        <f>RTD("market.rtd",,"YahooFinanceHistoricalPrices",E$4,$B272,"AdjClose")</f>
        <v>5099.9599609375</v>
      </c>
      <c r="F272" s="2"/>
      <c r="G272" s="1">
        <f t="shared" si="10"/>
        <v>45408.395833333336</v>
      </c>
      <c r="H272" s="2">
        <f t="shared" si="9"/>
        <v>0.98778759207350986</v>
      </c>
      <c r="I272" s="2">
        <f t="shared" si="9"/>
        <v>1.3140913465745037</v>
      </c>
      <c r="J272" s="2">
        <f t="shared" si="9"/>
        <v>1.2408963928628771</v>
      </c>
    </row>
    <row r="273" spans="2:10" x14ac:dyDescent="0.25">
      <c r="B273" s="1">
        <f>RTD("market.rtd",,"YahooFinanceHistoricalPrices",C$4,B272,"PrevDate")</f>
        <v>45407.395833333336</v>
      </c>
      <c r="C273" s="2">
        <f>RTD("market.rtd",,"YahooFinanceHistoricalPrices",C$4,$B273,"AdjClose")</f>
        <v>168.87010000000001</v>
      </c>
      <c r="D273" s="2">
        <f>RTD("market.rtd",,"YahooFinanceHistoricalPrices",D$4,$B273,"AdjClose")</f>
        <v>395.29090000000002</v>
      </c>
      <c r="E273" s="2">
        <f>RTD("market.rtd",,"YahooFinanceHistoricalPrices",E$4,$B273,"AdjClose")</f>
        <v>5048.419921875</v>
      </c>
      <c r="F273" s="2"/>
      <c r="G273" s="1">
        <f t="shared" si="10"/>
        <v>45407.395833333336</v>
      </c>
      <c r="H273" s="2">
        <f t="shared" si="9"/>
        <v>0.9912296286105714</v>
      </c>
      <c r="I273" s="2">
        <f t="shared" si="9"/>
        <v>1.2905468936705919</v>
      </c>
      <c r="J273" s="2">
        <f t="shared" si="9"/>
        <v>1.2283559319473936</v>
      </c>
    </row>
    <row r="274" spans="2:10" x14ac:dyDescent="0.25">
      <c r="B274" s="1">
        <f>RTD("market.rtd",,"YahooFinanceHistoricalPrices",C$4,B273,"PrevDate")</f>
        <v>45406.395833333336</v>
      </c>
      <c r="C274" s="2">
        <f>RTD("market.rtd",,"YahooFinanceHistoricalPrices",C$4,$B274,"AdjClose")</f>
        <v>168.00540000000001</v>
      </c>
      <c r="D274" s="2">
        <f>RTD("market.rtd",,"YahooFinanceHistoricalPrices",D$4,$B274,"AdjClose")</f>
        <v>405.2167</v>
      </c>
      <c r="E274" s="2">
        <f>RTD("market.rtd",,"YahooFinanceHistoricalPrices",E$4,$B274,"AdjClose")</f>
        <v>5071.6298828125</v>
      </c>
      <c r="F274" s="2"/>
      <c r="G274" s="1">
        <f t="shared" si="10"/>
        <v>45406.395833333336</v>
      </c>
      <c r="H274" s="2">
        <f t="shared" si="9"/>
        <v>0.98615403346460084</v>
      </c>
      <c r="I274" s="2">
        <f t="shared" si="9"/>
        <v>1.3229526747224591</v>
      </c>
      <c r="J274" s="2">
        <f t="shared" si="9"/>
        <v>1.2340032619316348</v>
      </c>
    </row>
    <row r="275" spans="2:10" x14ac:dyDescent="0.25">
      <c r="B275" s="1">
        <f>RTD("market.rtd",,"YahooFinanceHistoricalPrices",C$4,B274,"PrevDate")</f>
        <v>45405.395833333336</v>
      </c>
      <c r="C275" s="2">
        <f>RTD("market.rtd",,"YahooFinanceHistoricalPrices",C$4,$B275,"AdjClose")</f>
        <v>165.8981</v>
      </c>
      <c r="D275" s="2">
        <f>RTD("market.rtd",,"YahooFinanceHistoricalPrices",D$4,$B275,"AdjClose")</f>
        <v>403.74079999999998</v>
      </c>
      <c r="E275" s="2">
        <f>RTD("market.rtd",,"YahooFinanceHistoricalPrices",E$4,$B275,"AdjClose")</f>
        <v>5070.5498046875</v>
      </c>
      <c r="F275" s="2"/>
      <c r="G275" s="1">
        <f t="shared" si="10"/>
        <v>45405.395833333336</v>
      </c>
      <c r="H275" s="2">
        <f t="shared" si="9"/>
        <v>0.97378465489272181</v>
      </c>
      <c r="I275" s="2">
        <f t="shared" si="9"/>
        <v>1.3181341520588501</v>
      </c>
      <c r="J275" s="2">
        <f t="shared" si="9"/>
        <v>1.2337404627999575</v>
      </c>
    </row>
    <row r="276" spans="2:10" x14ac:dyDescent="0.25">
      <c r="B276" s="1">
        <f>RTD("market.rtd",,"YahooFinanceHistoricalPrices",C$4,B275,"PrevDate")</f>
        <v>45404.395833333336</v>
      </c>
      <c r="C276" s="2">
        <f>RTD("market.rtd",,"YahooFinanceHistoricalPrices",C$4,$B276,"AdjClose")</f>
        <v>164.84440000000001</v>
      </c>
      <c r="D276" s="2">
        <f>RTD("market.rtd",,"YahooFinanceHistoricalPrices",D$4,$B276,"AdjClose")</f>
        <v>397.19279999999998</v>
      </c>
      <c r="E276" s="2">
        <f>RTD("market.rtd",,"YahooFinanceHistoricalPrices",E$4,$B276,"AdjClose")</f>
        <v>5010.6000999999997</v>
      </c>
      <c r="F276" s="2"/>
      <c r="G276" s="1">
        <f t="shared" si="10"/>
        <v>45404.395833333336</v>
      </c>
      <c r="H276" s="2">
        <f t="shared" si="9"/>
        <v>0.96759967211799169</v>
      </c>
      <c r="I276" s="2">
        <f t="shared" si="9"/>
        <v>1.2967562223879292</v>
      </c>
      <c r="J276" s="2">
        <f t="shared" si="9"/>
        <v>1.2191538046948538</v>
      </c>
    </row>
    <row r="277" spans="2:10" x14ac:dyDescent="0.25">
      <c r="B277" s="1">
        <f>RTD("market.rtd",,"YahooFinanceHistoricalPrices",C$4,B276,"PrevDate")</f>
        <v>45401.395833333336</v>
      </c>
      <c r="C277" s="2">
        <f>RTD("market.rtd",,"YahooFinanceHistoricalPrices",C$4,$B277,"AdjClose")</f>
        <v>164.0095</v>
      </c>
      <c r="D277" s="2">
        <f>RTD("market.rtd",,"YahooFinanceHistoricalPrices",D$4,$B277,"AdjClose")</f>
        <v>395.3701171875</v>
      </c>
      <c r="E277" s="2">
        <f>RTD("market.rtd",,"YahooFinanceHistoricalPrices",E$4,$B277,"AdjClose")</f>
        <v>4967.2299999999996</v>
      </c>
      <c r="F277" s="2"/>
      <c r="G277" s="1">
        <f t="shared" si="10"/>
        <v>45401.395833333336</v>
      </c>
      <c r="H277" s="2">
        <f t="shared" si="9"/>
        <v>0.96269899629126476</v>
      </c>
      <c r="I277" s="2">
        <f t="shared" si="9"/>
        <v>1.2908055221774801</v>
      </c>
      <c r="J277" s="2">
        <f t="shared" si="9"/>
        <v>1.2086012119175942</v>
      </c>
    </row>
    <row r="278" spans="2:10" x14ac:dyDescent="0.25">
      <c r="B278" s="1">
        <f>RTD("market.rtd",,"YahooFinanceHistoricalPrices",C$4,B277,"PrevDate")</f>
        <v>45400.395833333336</v>
      </c>
      <c r="C278" s="2">
        <f>RTD("market.rtd",,"YahooFinanceHistoricalPrices",C$4,$B278,"AdjClose")</f>
        <v>166.03720000000001</v>
      </c>
      <c r="D278" s="2">
        <f>RTD("market.rtd",,"YahooFinanceHistoricalPrices",D$4,$B278,"AdjClose")</f>
        <v>400.4717</v>
      </c>
      <c r="E278" s="2">
        <f>RTD("market.rtd",,"YahooFinanceHistoricalPrices",E$4,$B278,"AdjClose")</f>
        <v>5011.1201171875</v>
      </c>
      <c r="F278" s="2"/>
      <c r="G278" s="1">
        <f t="shared" si="10"/>
        <v>45400.395833333336</v>
      </c>
      <c r="H278" s="2">
        <f t="shared" si="9"/>
        <v>0.97460114070838566</v>
      </c>
      <c r="I278" s="2">
        <f t="shared" si="9"/>
        <v>1.3074611847578106</v>
      </c>
      <c r="J278" s="2">
        <f t="shared" si="9"/>
        <v>1.21928033263961</v>
      </c>
    </row>
    <row r="279" spans="2:10" x14ac:dyDescent="0.25">
      <c r="B279" s="1">
        <f>RTD("market.rtd",,"YahooFinanceHistoricalPrices",C$4,B278,"PrevDate")</f>
        <v>45399.395833333336</v>
      </c>
      <c r="C279" s="2">
        <f>RTD("market.rtd",,"YahooFinanceHistoricalPrices",C$4,$B279,"AdjClose")</f>
        <v>166.9915</v>
      </c>
      <c r="D279" s="2">
        <f>RTD("market.rtd",,"YahooFinanceHistoricalPrices",D$4,$B279,"AdjClose")</f>
        <v>407.97059999999999</v>
      </c>
      <c r="E279" s="2">
        <f>RTD("market.rtd",,"YahooFinanceHistoricalPrices",E$4,$B279,"AdjClose")</f>
        <v>5022.2099609375</v>
      </c>
      <c r="F279" s="2"/>
      <c r="G279" s="1">
        <f t="shared" si="10"/>
        <v>45399.395833333336</v>
      </c>
      <c r="H279" s="2">
        <f t="shared" si="9"/>
        <v>0.98020266776724962</v>
      </c>
      <c r="I279" s="2">
        <f t="shared" si="9"/>
        <v>1.3319436155472528</v>
      </c>
      <c r="J279" s="2">
        <f t="shared" si="9"/>
        <v>1.221978657177879</v>
      </c>
    </row>
    <row r="280" spans="2:10" x14ac:dyDescent="0.25">
      <c r="B280" s="1">
        <f>RTD("market.rtd",,"YahooFinanceHistoricalPrices",C$4,B279,"PrevDate")</f>
        <v>45398.395833333336</v>
      </c>
      <c r="C280" s="2">
        <f>RTD("market.rtd",,"YahooFinanceHistoricalPrices",C$4,$B280,"AdjClose")</f>
        <v>168.36320000000001</v>
      </c>
      <c r="D280" s="2">
        <f>RTD("market.rtd",,"YahooFinanceHistoricalPrices",D$4,$B280,"AdjClose")</f>
        <v>410.6848</v>
      </c>
      <c r="E280" s="2">
        <f>RTD("market.rtd",,"YahooFinanceHistoricalPrices",E$4,$B280,"AdjClose")</f>
        <v>5051.41015625</v>
      </c>
      <c r="F280" s="2"/>
      <c r="G280" s="1">
        <f t="shared" si="10"/>
        <v>45398.395833333336</v>
      </c>
      <c r="H280" s="2">
        <f t="shared" si="9"/>
        <v>0.98825423925068645</v>
      </c>
      <c r="I280" s="2">
        <f t="shared" si="9"/>
        <v>1.3408049436952085</v>
      </c>
      <c r="J280" s="2">
        <f t="shared" si="9"/>
        <v>1.2290835006103189</v>
      </c>
    </row>
    <row r="281" spans="2:10" x14ac:dyDescent="0.25">
      <c r="B281" s="1">
        <f>RTD("market.rtd",,"YahooFinanceHistoricalPrices",C$4,B280,"PrevDate")</f>
        <v>45397.395833333336</v>
      </c>
      <c r="C281" s="2">
        <f>RTD("market.rtd",,"YahooFinanceHistoricalPrices",C$4,$B281,"AdjClose")</f>
        <v>171.6533203125</v>
      </c>
      <c r="D281" s="2">
        <f>RTD("market.rtd",,"YahooFinanceHistoricalPrices",D$4,$B281,"AdjClose")</f>
        <v>409.75369999999998</v>
      </c>
      <c r="E281" s="2">
        <f>RTD("market.rtd",,"YahooFinanceHistoricalPrices",E$4,$B281,"AdjClose")</f>
        <v>5061.8198000000002</v>
      </c>
      <c r="F281" s="2"/>
      <c r="G281" s="1">
        <f t="shared" si="10"/>
        <v>45397.395833333336</v>
      </c>
      <c r="H281" s="2">
        <f t="shared" si="9"/>
        <v>1.0075665078846452</v>
      </c>
      <c r="I281" s="2">
        <f t="shared" si="9"/>
        <v>1.3377650856749588</v>
      </c>
      <c r="J281" s="2">
        <f t="shared" si="9"/>
        <v>1.2316163223342738</v>
      </c>
    </row>
    <row r="282" spans="2:10" x14ac:dyDescent="0.25">
      <c r="B282" s="1">
        <f>RTD("market.rtd",,"YahooFinanceHistoricalPrices",C$4,B281,"PrevDate")</f>
        <v>45394.395833333336</v>
      </c>
      <c r="C282" s="2">
        <f>RTD("market.rtd",,"YahooFinanceHistoricalPrices",C$4,$B282,"AdjClose")</f>
        <v>175.49010000000001</v>
      </c>
      <c r="D282" s="2">
        <f>RTD("market.rtd",,"YahooFinanceHistoricalPrices",D$4,$B282,"AdjClose")</f>
        <v>417.93610000000001</v>
      </c>
      <c r="E282" s="2">
        <f>RTD("market.rtd",,"YahooFinanceHistoricalPrices",E$4,$B282,"AdjClose")</f>
        <v>5123.41015625</v>
      </c>
      <c r="F282" s="2"/>
      <c r="G282" s="1">
        <f t="shared" si="10"/>
        <v>45394.395833333336</v>
      </c>
      <c r="H282" s="2">
        <f t="shared" si="9"/>
        <v>1.0300875444962254</v>
      </c>
      <c r="I282" s="2">
        <f t="shared" si="9"/>
        <v>1.3644790092759582</v>
      </c>
      <c r="J282" s="2">
        <f t="shared" si="9"/>
        <v>1.2466021754568766</v>
      </c>
    </row>
    <row r="283" spans="2:10" x14ac:dyDescent="0.25">
      <c r="B283" s="1">
        <f>RTD("market.rtd",,"YahooFinanceHistoricalPrices",C$4,B282,"PrevDate")</f>
        <v>45393.395833333336</v>
      </c>
      <c r="C283" s="2">
        <f>RTD("market.rtd",,"YahooFinanceHistoricalPrices",C$4,$B283,"AdjClose")</f>
        <v>173.98920000000001</v>
      </c>
      <c r="D283" s="2">
        <f>RTD("market.rtd",,"YahooFinanceHistoricalPrices",D$4,$B283,"AdjClose")</f>
        <v>423.90940000000001</v>
      </c>
      <c r="E283" s="2">
        <f>RTD("market.rtd",,"YahooFinanceHistoricalPrices",E$4,$B283,"AdjClose")</f>
        <v>5199.0600999999997</v>
      </c>
      <c r="F283" s="2"/>
      <c r="G283" s="1">
        <f t="shared" si="10"/>
        <v>45393.395833333336</v>
      </c>
      <c r="H283" s="2">
        <f t="shared" si="9"/>
        <v>1.0212775979776789</v>
      </c>
      <c r="I283" s="2">
        <f t="shared" si="9"/>
        <v>1.3839806566955233</v>
      </c>
      <c r="J283" s="2">
        <f t="shared" si="9"/>
        <v>1.2650089361057186</v>
      </c>
    </row>
    <row r="284" spans="2:10" x14ac:dyDescent="0.25">
      <c r="B284" s="1">
        <f>RTD("market.rtd",,"YahooFinanceHistoricalPrices",C$4,B283,"PrevDate")</f>
        <v>45392.395833333336</v>
      </c>
      <c r="C284" s="2">
        <f>RTD("market.rtd",,"YahooFinanceHistoricalPrices",C$4,$B284,"AdjClose")</f>
        <v>166.77279999999999</v>
      </c>
      <c r="D284" s="2">
        <f>RTD("market.rtd",,"YahooFinanceHistoricalPrices",D$4,$B284,"AdjClose")</f>
        <v>419.2833</v>
      </c>
      <c r="E284" s="2">
        <f>RTD("market.rtd",,"YahooFinanceHistoricalPrices",E$4,$B284,"AdjClose")</f>
        <v>5160.6400999999996</v>
      </c>
      <c r="F284" s="2"/>
      <c r="G284" s="1">
        <f t="shared" si="10"/>
        <v>45392.395833333336</v>
      </c>
      <c r="H284" s="2">
        <f t="shared" si="9"/>
        <v>0.97891894779682775</v>
      </c>
      <c r="I284" s="2">
        <f t="shared" si="9"/>
        <v>1.3688773518008002</v>
      </c>
      <c r="J284" s="2">
        <f t="shared" si="9"/>
        <v>1.2556607765556527</v>
      </c>
    </row>
    <row r="285" spans="2:10" x14ac:dyDescent="0.25">
      <c r="B285" s="1">
        <f>RTD("market.rtd",,"YahooFinanceHistoricalPrices",C$4,B284,"PrevDate")</f>
        <v>45391.395833333336</v>
      </c>
      <c r="C285" s="2">
        <f>RTD("market.rtd",,"YahooFinanceHistoricalPrices",C$4,$B285,"AdjClose")</f>
        <v>168.6514</v>
      </c>
      <c r="D285" s="2">
        <f>RTD("market.rtd",,"YahooFinanceHistoricalPrices",D$4,$B285,"AdjClose")</f>
        <v>422.2749</v>
      </c>
      <c r="E285" s="2">
        <f>RTD("market.rtd",,"YahooFinanceHistoricalPrices",E$4,$B285,"AdjClose")</f>
        <v>5209.91015625</v>
      </c>
      <c r="F285" s="2"/>
      <c r="G285" s="1">
        <f t="shared" si="10"/>
        <v>45391.395833333336</v>
      </c>
      <c r="H285" s="2">
        <f t="shared" si="9"/>
        <v>0.98994590864014942</v>
      </c>
      <c r="I285" s="2">
        <f t="shared" si="9"/>
        <v>1.3786443362851506</v>
      </c>
      <c r="J285" s="2">
        <f t="shared" si="9"/>
        <v>1.2676489167655882</v>
      </c>
    </row>
    <row r="286" spans="2:10" x14ac:dyDescent="0.25">
      <c r="B286" s="1">
        <f>RTD("market.rtd",,"YahooFinanceHistoricalPrices",C$4,B285,"PrevDate")</f>
        <v>45390.395833333336</v>
      </c>
      <c r="C286" s="2">
        <f>RTD("market.rtd",,"YahooFinanceHistoricalPrices",C$4,$B286,"AdjClose")</f>
        <v>167.43879999999999</v>
      </c>
      <c r="D286" s="2">
        <f>RTD("market.rtd",,"YahooFinanceHistoricalPrices",D$4,$B286,"AdjClose")</f>
        <v>420.60079999999999</v>
      </c>
      <c r="E286" s="2">
        <f>RTD("market.rtd",,"YahooFinanceHistoricalPrices",E$4,$B286,"AdjClose")</f>
        <v>5202.3900999999996</v>
      </c>
      <c r="F286" s="2"/>
      <c r="G286" s="1">
        <f t="shared" si="10"/>
        <v>45390.395833333336</v>
      </c>
      <c r="H286" s="2">
        <f t="shared" si="9"/>
        <v>0.98282821848864732</v>
      </c>
      <c r="I286" s="2">
        <f t="shared" si="9"/>
        <v>1.3731787296782341</v>
      </c>
      <c r="J286" s="2">
        <f t="shared" si="9"/>
        <v>1.2658191748173719</v>
      </c>
    </row>
    <row r="287" spans="2:10" x14ac:dyDescent="0.25">
      <c r="B287" s="1">
        <f>RTD("market.rtd",,"YahooFinanceHistoricalPrices",C$4,B286,"PrevDate")</f>
        <v>45387.395833333336</v>
      </c>
      <c r="C287" s="2">
        <f>RTD("market.rtd",,"YahooFinanceHistoricalPrices",C$4,$B287,"AdjClose")</f>
        <v>168.56200000000001</v>
      </c>
      <c r="D287" s="2">
        <f>RTD("market.rtd",,"YahooFinanceHistoricalPrices",D$4,$B287,"AdjClose")</f>
        <v>421.52210000000002</v>
      </c>
      <c r="E287" s="2">
        <f>RTD("market.rtd",,"YahooFinanceHistoricalPrices",E$4,$B287,"AdjClose")</f>
        <v>5204.33984375</v>
      </c>
      <c r="F287" s="2"/>
      <c r="G287" s="1">
        <f t="shared" si="10"/>
        <v>45387.395833333336</v>
      </c>
      <c r="H287" s="2">
        <f t="shared" si="9"/>
        <v>0.98942115068241887</v>
      </c>
      <c r="I287" s="2">
        <f t="shared" si="9"/>
        <v>1.3761865926296422</v>
      </c>
      <c r="J287" s="2">
        <f t="shared" si="9"/>
        <v>1.2662935765783492</v>
      </c>
    </row>
    <row r="288" spans="2:10" x14ac:dyDescent="0.25">
      <c r="B288" s="1">
        <f>RTD("market.rtd",,"YahooFinanceHistoricalPrices",C$4,B287,"PrevDate")</f>
        <v>45386.395833333336</v>
      </c>
      <c r="C288" s="2">
        <f>RTD("market.rtd",,"YahooFinanceHistoricalPrices",C$4,$B288,"AdjClose")</f>
        <v>167.8066</v>
      </c>
      <c r="D288" s="2">
        <f>RTD("market.rtd",,"YahooFinanceHistoricalPrices",D$4,$B288,"AdjClose")</f>
        <v>413.95389999999998</v>
      </c>
      <c r="E288" s="2">
        <f>RTD("market.rtd",,"YahooFinanceHistoricalPrices",E$4,$B288,"AdjClose")</f>
        <v>5147.2099609375</v>
      </c>
      <c r="F288" s="2"/>
      <c r="G288" s="1">
        <f t="shared" si="10"/>
        <v>45386.395833333336</v>
      </c>
      <c r="H288" s="2">
        <f t="shared" si="9"/>
        <v>0.98498712203286842</v>
      </c>
      <c r="I288" s="2">
        <f t="shared" si="9"/>
        <v>1.351477910996248</v>
      </c>
      <c r="J288" s="2">
        <f t="shared" si="9"/>
        <v>1.2523930232309306</v>
      </c>
    </row>
    <row r="289" spans="2:10" x14ac:dyDescent="0.25">
      <c r="B289" s="1">
        <f>RTD("market.rtd",,"YahooFinanceHistoricalPrices",C$4,B288,"PrevDate")</f>
        <v>45385.395833333336</v>
      </c>
      <c r="C289" s="2">
        <f>RTD("market.rtd",,"YahooFinanceHistoricalPrices",C$4,$B289,"AdjClose")</f>
        <v>168.63159999999999</v>
      </c>
      <c r="D289" s="2">
        <f>RTD("market.rtd",,"YahooFinanceHistoricalPrices",D$4,$B289,"AdjClose")</f>
        <v>416.49970000000002</v>
      </c>
      <c r="E289" s="2">
        <f>RTD("market.rtd",,"YahooFinanceHistoricalPrices",E$4,$B289,"AdjClose")</f>
        <v>5211.490234375</v>
      </c>
      <c r="F289" s="2"/>
      <c r="G289" s="1">
        <f t="shared" si="10"/>
        <v>45385.395833333336</v>
      </c>
      <c r="H289" s="2">
        <f t="shared" si="9"/>
        <v>0.98982968707904129</v>
      </c>
      <c r="I289" s="2">
        <f t="shared" si="9"/>
        <v>1.3597894463285987</v>
      </c>
      <c r="J289" s="2">
        <f t="shared" si="9"/>
        <v>1.2680333733614777</v>
      </c>
    </row>
    <row r="290" spans="2:10" x14ac:dyDescent="0.25">
      <c r="B290" s="1">
        <f>RTD("market.rtd",,"YahooFinanceHistoricalPrices",C$4,B289,"PrevDate")</f>
        <v>45384.395833333336</v>
      </c>
      <c r="C290" s="2">
        <f>RTD("market.rtd",,"YahooFinanceHistoricalPrices",C$4,$B290,"AdjClose")</f>
        <v>167.82640000000001</v>
      </c>
      <c r="D290" s="2">
        <f>RTD("market.rtd",,"YahooFinanceHistoricalPrices",D$4,$B290,"AdjClose")</f>
        <v>417.48039999999997</v>
      </c>
      <c r="E290" s="2">
        <f>RTD("market.rtd",,"YahooFinanceHistoricalPrices",E$4,$B290,"AdjClose")</f>
        <v>5205.8100999999997</v>
      </c>
      <c r="F290" s="2"/>
      <c r="G290" s="1">
        <f t="shared" si="10"/>
        <v>45384.395833333336</v>
      </c>
      <c r="H290" s="2">
        <f t="shared" si="9"/>
        <v>0.98510334359397667</v>
      </c>
      <c r="I290" s="2">
        <f t="shared" si="9"/>
        <v>1.3629912385748222</v>
      </c>
      <c r="J290" s="2">
        <f t="shared" si="9"/>
        <v>1.2666513118725833</v>
      </c>
    </row>
    <row r="291" spans="2:10" x14ac:dyDescent="0.25">
      <c r="B291" s="1">
        <f>RTD("market.rtd",,"YahooFinanceHistoricalPrices",C$4,B290,"PrevDate")</f>
        <v>45383.395833333336</v>
      </c>
      <c r="C291" s="2">
        <f>RTD("market.rtd",,"YahooFinanceHistoricalPrices",C$4,$B291,"AdjClose")</f>
        <v>169.00927734375</v>
      </c>
      <c r="D291" s="2">
        <f>RTD("market.rtd",,"YahooFinanceHistoricalPrices",D$4,$B291,"AdjClose")</f>
        <v>420.58100000000002</v>
      </c>
      <c r="E291" s="2">
        <f>RTD("market.rtd",,"YahooFinanceHistoricalPrices",E$4,$B291,"AdjClose")</f>
        <v>5243.77</v>
      </c>
      <c r="F291" s="2"/>
      <c r="G291" s="1">
        <f t="shared" si="10"/>
        <v>45383.395833333336</v>
      </c>
      <c r="H291" s="2">
        <f t="shared" si="9"/>
        <v>0.99204656841670824</v>
      </c>
      <c r="I291" s="2">
        <f t="shared" si="9"/>
        <v>1.3731140865799625</v>
      </c>
      <c r="J291" s="2">
        <f t="shared" si="9"/>
        <v>1.2758875222240815</v>
      </c>
    </row>
    <row r="292" spans="2:10" x14ac:dyDescent="0.25">
      <c r="B292" s="1">
        <f>RTD("market.rtd",,"YahooFinanceHistoricalPrices",C$4,B291,"PrevDate")</f>
        <v>45379.395833333336</v>
      </c>
      <c r="C292" s="2">
        <f>RTD("market.rtd",,"YahooFinanceHistoricalPrices",C$4,$B292,"AdjClose")</f>
        <v>170.45060000000001</v>
      </c>
      <c r="D292" s="2">
        <f>RTD("market.rtd",,"YahooFinanceHistoricalPrices",D$4,$B292,"AdjClose")</f>
        <v>416.7672</v>
      </c>
      <c r="E292" s="2">
        <f>RTD("market.rtd",,"YahooFinanceHistoricalPrices",E$4,$B292,"AdjClose")</f>
        <v>5254.3500999999997</v>
      </c>
      <c r="F292" s="2"/>
      <c r="G292" s="1">
        <f t="shared" si="10"/>
        <v>45379.395833333336</v>
      </c>
      <c r="H292" s="2">
        <f t="shared" si="9"/>
        <v>1.000506809283876</v>
      </c>
      <c r="I292" s="2">
        <f t="shared" si="9"/>
        <v>1.3606627811158576</v>
      </c>
      <c r="J292" s="2">
        <f t="shared" si="9"/>
        <v>1.2784618184983043</v>
      </c>
    </row>
    <row r="293" spans="2:10" x14ac:dyDescent="0.25">
      <c r="B293" s="1">
        <f>RTD("market.rtd",,"YahooFinanceHistoricalPrices",C$4,B292,"PrevDate")</f>
        <v>45378.395833333336</v>
      </c>
      <c r="C293" s="2">
        <f>RTD("market.rtd",,"YahooFinanceHistoricalPrices",C$4,$B293,"AdjClose")</f>
        <v>172.2696</v>
      </c>
      <c r="D293" s="2">
        <f>RTD("market.rtd",,"YahooFinanceHistoricalPrices",D$4,$B293,"AdjClose")</f>
        <v>417.47050000000002</v>
      </c>
      <c r="E293" s="2">
        <f>RTD("market.rtd",,"YahooFinanceHistoricalPrices",E$4,$B293,"AdjClose")</f>
        <v>5248.490234375</v>
      </c>
      <c r="F293" s="2"/>
      <c r="G293" s="1">
        <f t="shared" si="10"/>
        <v>45378.395833333336</v>
      </c>
      <c r="H293" s="2">
        <f t="shared" si="9"/>
        <v>1.0111839314887103</v>
      </c>
      <c r="I293" s="2">
        <f t="shared" si="9"/>
        <v>1.3629589170256864</v>
      </c>
      <c r="J293" s="2">
        <f t="shared" si="9"/>
        <v>1.277036025713181</v>
      </c>
    </row>
    <row r="294" spans="2:10" x14ac:dyDescent="0.25">
      <c r="B294" s="1">
        <f>RTD("market.rtd",,"YahooFinanceHistoricalPrices",C$4,B293,"PrevDate")</f>
        <v>45377.395833333336</v>
      </c>
      <c r="C294" s="2">
        <f>RTD("market.rtd",,"YahooFinanceHistoricalPrices",C$4,$B294,"AdjClose")</f>
        <v>168.69120000000001</v>
      </c>
      <c r="D294" s="2">
        <f>RTD("market.rtd",,"YahooFinanceHistoricalPrices",D$4,$B294,"AdjClose")</f>
        <v>417.6884</v>
      </c>
      <c r="E294" s="2">
        <f>RTD("market.rtd",,"YahooFinanceHistoricalPrices",E$4,$B294,"AdjClose")</f>
        <v>5203.580078125</v>
      </c>
      <c r="F294" s="2"/>
      <c r="G294" s="1">
        <f t="shared" si="10"/>
        <v>45377.395833333336</v>
      </c>
      <c r="H294" s="2">
        <f t="shared" si="9"/>
        <v>0.99017952571752854</v>
      </c>
      <c r="I294" s="2">
        <f t="shared" si="9"/>
        <v>1.3636703175869711</v>
      </c>
      <c r="J294" s="2">
        <f t="shared" si="9"/>
        <v>1.266108714259683</v>
      </c>
    </row>
    <row r="295" spans="2:10" x14ac:dyDescent="0.25">
      <c r="B295" s="1">
        <f>RTD("market.rtd",,"YahooFinanceHistoricalPrices",C$4,B294,"PrevDate")</f>
        <v>45376.395833333336</v>
      </c>
      <c r="C295" s="2">
        <f>RTD("market.rtd",,"YahooFinanceHistoricalPrices",C$4,$B295,"AdjClose")</f>
        <v>169.8244</v>
      </c>
      <c r="D295" s="2">
        <f>RTD("market.rtd",,"YahooFinanceHistoricalPrices",D$4,$B295,"AdjClose")</f>
        <v>418.88709999999998</v>
      </c>
      <c r="E295" s="2">
        <f>RTD("market.rtd",,"YahooFinanceHistoricalPrices",E$4,$B295,"AdjClose")</f>
        <v>5218.1899000000003</v>
      </c>
      <c r="F295" s="2"/>
      <c r="G295" s="1">
        <f t="shared" si="10"/>
        <v>45376.395833333336</v>
      </c>
      <c r="H295" s="2">
        <f t="shared" si="9"/>
        <v>0.99683115566943525</v>
      </c>
      <c r="I295" s="2">
        <f t="shared" si="9"/>
        <v>1.3675838368747739</v>
      </c>
      <c r="J295" s="2">
        <f t="shared" si="9"/>
        <v>1.2696635020234921</v>
      </c>
    </row>
    <row r="296" spans="2:10" x14ac:dyDescent="0.25">
      <c r="B296" s="1">
        <f>RTD("market.rtd",,"YahooFinanceHistoricalPrices",C$4,B295,"PrevDate")</f>
        <v>45373.395833333336</v>
      </c>
      <c r="C296" s="2">
        <f>RTD("market.rtd",,"YahooFinanceHistoricalPrices",C$4,$B296,"AdjClose")</f>
        <v>171.2458</v>
      </c>
      <c r="D296" s="2">
        <f>RTD("market.rtd",,"YahooFinanceHistoricalPrices",D$4,$B296,"AdjClose")</f>
        <v>424.71179999999998</v>
      </c>
      <c r="E296" s="2">
        <f>RTD("market.rtd",,"YahooFinanceHistoricalPrices",E$4,$B296,"AdjClose")</f>
        <v>5234.1801999999998</v>
      </c>
      <c r="F296" s="2"/>
      <c r="G296" s="1">
        <f t="shared" si="10"/>
        <v>45373.395833333336</v>
      </c>
      <c r="H296" s="2">
        <f t="shared" si="9"/>
        <v>1.0051744550108053</v>
      </c>
      <c r="I296" s="2">
        <f t="shared" si="9"/>
        <v>1.3866003345770057</v>
      </c>
      <c r="J296" s="2">
        <f t="shared" si="9"/>
        <v>1.2735541807234769</v>
      </c>
    </row>
    <row r="297" spans="2:10" x14ac:dyDescent="0.25">
      <c r="B297" s="1">
        <f>RTD("market.rtd",,"YahooFinanceHistoricalPrices",C$4,B296,"PrevDate")</f>
        <v>45372.395833333336</v>
      </c>
      <c r="C297" s="2">
        <f>RTD("market.rtd",,"YahooFinanceHistoricalPrices",C$4,$B297,"AdjClose")</f>
        <v>170.34119999999999</v>
      </c>
      <c r="D297" s="2">
        <f>RTD("market.rtd",,"YahooFinanceHistoricalPrices",D$4,$B297,"AdjClose")</f>
        <v>425.33589999999998</v>
      </c>
      <c r="E297" s="2">
        <f>RTD("market.rtd",,"YahooFinanceHistoricalPrices",E$4,$B297,"AdjClose")</f>
        <v>5241.5298000000003</v>
      </c>
      <c r="F297" s="2"/>
      <c r="G297" s="1">
        <f t="shared" si="10"/>
        <v>45372.395833333336</v>
      </c>
      <c r="H297" s="2">
        <f t="shared" si="9"/>
        <v>0.99986465580987416</v>
      </c>
      <c r="I297" s="2">
        <f t="shared" si="9"/>
        <v>1.3886378980937468</v>
      </c>
      <c r="J297" s="2">
        <f t="shared" si="9"/>
        <v>1.2753424481214251</v>
      </c>
    </row>
    <row r="298" spans="2:10" x14ac:dyDescent="0.25">
      <c r="B298" s="1">
        <f>RTD("market.rtd",,"YahooFinanceHistoricalPrices",C$4,B297,"PrevDate")</f>
        <v>45371.395833333336</v>
      </c>
      <c r="C298" s="2">
        <f>RTD("market.rtd",,"YahooFinanceHistoricalPrices",C$4,$B298,"AdjClose")</f>
        <v>177.59739999999999</v>
      </c>
      <c r="D298" s="2">
        <f>RTD("market.rtd",,"YahooFinanceHistoricalPrices",D$4,$B298,"AdjClose")</f>
        <v>421.23480000000001</v>
      </c>
      <c r="E298" s="2">
        <f>RTD("market.rtd",,"YahooFinanceHistoricalPrices",E$4,$B298,"AdjClose")</f>
        <v>5224.6201171875</v>
      </c>
      <c r="F298" s="2"/>
      <c r="G298" s="1">
        <f t="shared" si="10"/>
        <v>45371.395833333336</v>
      </c>
      <c r="H298" s="2">
        <f t="shared" si="9"/>
        <v>1.0424569230681042</v>
      </c>
      <c r="I298" s="2">
        <f t="shared" si="9"/>
        <v>1.3752486147441114</v>
      </c>
      <c r="J298" s="2">
        <f t="shared" si="9"/>
        <v>1.2712280698582219</v>
      </c>
    </row>
    <row r="299" spans="2:10" x14ac:dyDescent="0.25">
      <c r="B299" s="1">
        <f>RTD("market.rtd",,"YahooFinanceHistoricalPrices",C$4,B298,"PrevDate")</f>
        <v>45370.395833333336</v>
      </c>
      <c r="C299" s="2">
        <f>RTD("market.rtd",,"YahooFinanceHistoricalPrices",C$4,$B299,"AdjClose")</f>
        <v>175.023</v>
      </c>
      <c r="D299" s="2">
        <f>RTD("market.rtd",,"YahooFinanceHistoricalPrices",D$4,$B299,"AdjClose")</f>
        <v>417.45068359375</v>
      </c>
      <c r="E299" s="2">
        <f>RTD("market.rtd",,"YahooFinanceHistoricalPrices",E$4,$B299,"AdjClose")</f>
        <v>5178.509765625</v>
      </c>
      <c r="F299" s="2"/>
      <c r="G299" s="1">
        <f t="shared" si="10"/>
        <v>45370.395833333336</v>
      </c>
      <c r="H299" s="2">
        <f t="shared" si="9"/>
        <v>1.0273457722137194</v>
      </c>
      <c r="I299" s="2">
        <f t="shared" si="9"/>
        <v>1.3628942203642411</v>
      </c>
      <c r="J299" s="2">
        <f t="shared" si="9"/>
        <v>1.2600087329681677</v>
      </c>
    </row>
    <row r="300" spans="2:10" x14ac:dyDescent="0.25">
      <c r="B300" s="1">
        <f>RTD("market.rtd",,"YahooFinanceHistoricalPrices",C$4,B299,"PrevDate")</f>
        <v>45369.395833333336</v>
      </c>
      <c r="C300" s="2">
        <f>RTD("market.rtd",,"YahooFinanceHistoricalPrices",C$4,$B300,"AdjClose")</f>
        <v>172.6771</v>
      </c>
      <c r="D300" s="2">
        <f>RTD("market.rtd",,"YahooFinanceHistoricalPrices",D$4,$B300,"AdjClose")</f>
        <v>413.39909999999998</v>
      </c>
      <c r="E300" s="2">
        <f>RTD("market.rtd",,"YahooFinanceHistoricalPrices",E$4,$B300,"AdjClose")</f>
        <v>5149.419921875</v>
      </c>
      <c r="F300" s="2"/>
      <c r="G300" s="1">
        <f t="shared" si="10"/>
        <v>45369.395833333336</v>
      </c>
      <c r="H300" s="2">
        <f t="shared" si="9"/>
        <v>1.0135758651327291</v>
      </c>
      <c r="I300" s="2">
        <f t="shared" si="9"/>
        <v>1.3496665983234584</v>
      </c>
      <c r="J300" s="2">
        <f t="shared" si="9"/>
        <v>1.2529307397182592</v>
      </c>
    </row>
    <row r="301" spans="2:10" x14ac:dyDescent="0.25">
      <c r="B301" s="1">
        <f>RTD("market.rtd",,"YahooFinanceHistoricalPrices",C$4,B300,"PrevDate")</f>
        <v>45366.395833333336</v>
      </c>
      <c r="C301" s="2">
        <f>RTD("market.rtd",,"YahooFinanceHistoricalPrices",C$4,$B301,"AdjClose")</f>
        <v>171.58369999999999</v>
      </c>
      <c r="D301" s="2">
        <f>RTD("market.rtd",,"YahooFinanceHistoricalPrices",D$4,$B301,"AdjClose")</f>
        <v>412.50760000000002</v>
      </c>
      <c r="E301" s="2">
        <f>RTD("market.rtd",,"YahooFinanceHistoricalPrices",E$4,$B301,"AdjClose")</f>
        <v>5117.08984375</v>
      </c>
      <c r="F301" s="2"/>
      <c r="G301" s="1">
        <f t="shared" si="10"/>
        <v>45366.395833333336</v>
      </c>
      <c r="H301" s="2">
        <f t="shared" si="9"/>
        <v>1.0071578522582012</v>
      </c>
      <c r="I301" s="2">
        <f t="shared" si="9"/>
        <v>1.3467560264997527</v>
      </c>
      <c r="J301" s="2">
        <f t="shared" si="9"/>
        <v>1.2450643490733191</v>
      </c>
    </row>
    <row r="302" spans="2:10" x14ac:dyDescent="0.25">
      <c r="B302" s="1">
        <f>RTD("market.rtd",,"YahooFinanceHistoricalPrices",C$4,B301,"PrevDate")</f>
        <v>45365.395833333336</v>
      </c>
      <c r="C302" s="2">
        <f>RTD("market.rtd",,"YahooFinanceHistoricalPrices",C$4,$B302,"AdjClose")</f>
        <v>171.9615</v>
      </c>
      <c r="D302" s="2">
        <f>RTD("market.rtd",,"YahooFinanceHistoricalPrices",D$4,$B302,"AdjClose")</f>
        <v>421.22489999999999</v>
      </c>
      <c r="E302" s="2">
        <f>RTD("market.rtd",,"YahooFinanceHistoricalPrices",E$4,$B302,"AdjClose")</f>
        <v>5150.4799999999996</v>
      </c>
      <c r="F302" s="2"/>
      <c r="G302" s="1">
        <f t="shared" si="10"/>
        <v>45365.395833333336</v>
      </c>
      <c r="H302" s="2">
        <f t="shared" si="9"/>
        <v>1.0093754535605579</v>
      </c>
      <c r="I302" s="2">
        <f t="shared" si="9"/>
        <v>1.3752162931949754</v>
      </c>
      <c r="J302" s="2">
        <f t="shared" si="9"/>
        <v>1.2531886725513677</v>
      </c>
    </row>
    <row r="303" spans="2:10" x14ac:dyDescent="0.25">
      <c r="B303" s="1">
        <f>RTD("market.rtd",,"YahooFinanceHistoricalPrices",C$4,B302,"PrevDate")</f>
        <v>45364.395833333336</v>
      </c>
      <c r="C303" s="2">
        <f>RTD("market.rtd",,"YahooFinanceHistoricalPrices",C$4,$B303,"AdjClose")</f>
        <v>170.1027</v>
      </c>
      <c r="D303" s="2">
        <f>RTD("market.rtd",,"YahooFinanceHistoricalPrices",D$4,$B303,"AdjClose")</f>
        <v>411.2</v>
      </c>
      <c r="E303" s="2">
        <f>RTD("market.rtd",,"YahooFinanceHistoricalPrices",E$4,$B303,"AdjClose")</f>
        <v>5165.3100999999997</v>
      </c>
      <c r="F303" s="2"/>
      <c r="G303" s="1">
        <f t="shared" si="10"/>
        <v>45364.395833333336</v>
      </c>
      <c r="H303" s="2">
        <f t="shared" si="9"/>
        <v>0.99846471427834427</v>
      </c>
      <c r="I303" s="2">
        <f t="shared" si="9"/>
        <v>1.3424869701714544</v>
      </c>
      <c r="J303" s="2">
        <f t="shared" si="9"/>
        <v>1.2567970572713947</v>
      </c>
    </row>
    <row r="304" spans="2:10" x14ac:dyDescent="0.25">
      <c r="B304" s="1">
        <f>RTD("market.rtd",,"YahooFinanceHistoricalPrices",C$4,B303,"PrevDate")</f>
        <v>45363.395833333336</v>
      </c>
      <c r="C304" s="2">
        <f>RTD("market.rtd",,"YahooFinanceHistoricalPrices",C$4,$B304,"AdjClose")</f>
        <v>172.1901</v>
      </c>
      <c r="D304" s="2">
        <f>RTD("market.rtd",,"YahooFinanceHistoricalPrices",D$4,$B304,"AdjClose")</f>
        <v>411.37830000000002</v>
      </c>
      <c r="E304" s="2">
        <f>RTD("market.rtd",,"YahooFinanceHistoricalPrices",E$4,$B304,"AdjClose")</f>
        <v>5175.2700000000004</v>
      </c>
      <c r="F304" s="2"/>
      <c r="G304" s="1">
        <f t="shared" si="10"/>
        <v>45363.395833333336</v>
      </c>
      <c r="H304" s="2">
        <f t="shared" si="9"/>
        <v>1.0107172843115337</v>
      </c>
      <c r="I304" s="2">
        <f t="shared" si="9"/>
        <v>1.3430690845361957</v>
      </c>
      <c r="J304" s="2">
        <f t="shared" si="9"/>
        <v>1.2592204496270092</v>
      </c>
    </row>
    <row r="305" spans="2:10" x14ac:dyDescent="0.25">
      <c r="B305" s="1">
        <f>RTD("market.rtd",,"YahooFinanceHistoricalPrices",C$4,B304,"PrevDate")</f>
        <v>45362.395833333336</v>
      </c>
      <c r="C305" s="2">
        <f>RTD("market.rtd",,"YahooFinanceHistoricalPrices",C$4,$B305,"AdjClose")</f>
        <v>171.71299999999999</v>
      </c>
      <c r="D305" s="2">
        <f>RTD("market.rtd",,"YahooFinanceHistoricalPrices",D$4,$B305,"AdjClose")</f>
        <v>400.71940000000001</v>
      </c>
      <c r="E305" s="2">
        <f>RTD("market.rtd",,"YahooFinanceHistoricalPrices",E$4,$B305,"AdjClose")</f>
        <v>5117.9399000000003</v>
      </c>
      <c r="F305" s="2"/>
      <c r="G305" s="1">
        <f t="shared" si="10"/>
        <v>45362.395833333336</v>
      </c>
      <c r="H305" s="2">
        <f t="shared" si="9"/>
        <v>1.0079168142708923</v>
      </c>
      <c r="I305" s="2">
        <f t="shared" si="9"/>
        <v>1.3082698764467975</v>
      </c>
      <c r="J305" s="2">
        <f t="shared" si="9"/>
        <v>1.2452711804489447</v>
      </c>
    </row>
    <row r="306" spans="2:10" x14ac:dyDescent="0.25">
      <c r="B306" s="1">
        <f>RTD("market.rtd",,"YahooFinanceHistoricalPrices",C$4,B305,"PrevDate")</f>
        <v>45359.4375</v>
      </c>
      <c r="C306" s="2">
        <f>RTD("market.rtd",,"YahooFinanceHistoricalPrices",C$4,$B306,"AdjClose")</f>
        <v>169.705078125</v>
      </c>
      <c r="D306" s="2">
        <f>RTD("market.rtd",,"YahooFinanceHistoricalPrices",D$4,$B306,"AdjClose")</f>
        <v>402.40339999999998</v>
      </c>
      <c r="E306" s="2">
        <f>RTD("market.rtd",,"YahooFinanceHistoricalPrices",E$4,$B306,"AdjClose")</f>
        <v>5123.6899000000003</v>
      </c>
      <c r="F306" s="2"/>
      <c r="G306" s="1">
        <f t="shared" si="10"/>
        <v>45359.4375</v>
      </c>
      <c r="H306" s="2">
        <f t="shared" si="9"/>
        <v>0.99613076301353376</v>
      </c>
      <c r="I306" s="2">
        <f t="shared" si="9"/>
        <v>1.3137678046028498</v>
      </c>
      <c r="J306" s="2">
        <f t="shared" si="9"/>
        <v>1.2466702412873851</v>
      </c>
    </row>
    <row r="307" spans="2:10" x14ac:dyDescent="0.25">
      <c r="B307" s="1">
        <f>RTD("market.rtd",,"YahooFinanceHistoricalPrices",C$4,B306,"PrevDate")</f>
        <v>45358.4375</v>
      </c>
      <c r="C307" s="2">
        <f>RTD("market.rtd",,"YahooFinanceHistoricalPrices",C$4,$B307,"AdjClose")</f>
        <v>167.9855</v>
      </c>
      <c r="D307" s="2">
        <f>RTD("market.rtd",,"YahooFinanceHistoricalPrices",D$4,$B307,"AdjClose")</f>
        <v>405.29599999999999</v>
      </c>
      <c r="E307" s="2">
        <f>RTD("market.rtd",,"YahooFinanceHistoricalPrices",E$4,$B307,"AdjClose")</f>
        <v>5157.3599000000004</v>
      </c>
      <c r="F307" s="2"/>
      <c r="G307" s="1">
        <f t="shared" si="10"/>
        <v>45358.4375</v>
      </c>
      <c r="H307" s="2">
        <f t="shared" si="9"/>
        <v>0.98603722492591128</v>
      </c>
      <c r="I307" s="2">
        <f t="shared" si="9"/>
        <v>1.323211573595841</v>
      </c>
      <c r="J307" s="2">
        <f t="shared" si="9"/>
        <v>1.2548626549274351</v>
      </c>
    </row>
    <row r="308" spans="2:10" x14ac:dyDescent="0.25">
      <c r="B308" s="1">
        <f>RTD("market.rtd",,"YahooFinanceHistoricalPrices",C$4,B307,"PrevDate")</f>
        <v>45357.4375</v>
      </c>
      <c r="C308" s="2">
        <f>RTD("market.rtd",,"YahooFinanceHistoricalPrices",C$4,$B308,"AdjClose")</f>
        <v>168.10480000000001</v>
      </c>
      <c r="D308" s="2">
        <f>RTD("market.rtd",,"YahooFinanceHistoricalPrices",D$4,$B308,"AdjClose")</f>
        <v>398.31220000000002</v>
      </c>
      <c r="E308" s="2">
        <f>RTD("market.rtd",,"YahooFinanceHistoricalPrices",E$4,$B308,"AdjClose")</f>
        <v>5104.759765625</v>
      </c>
      <c r="F308" s="2"/>
      <c r="G308" s="1">
        <f t="shared" si="10"/>
        <v>45357.4375</v>
      </c>
      <c r="H308" s="2">
        <f t="shared" si="9"/>
        <v>0.986737489180467</v>
      </c>
      <c r="I308" s="2">
        <f t="shared" si="9"/>
        <v>1.3004108428023502</v>
      </c>
      <c r="J308" s="2">
        <f t="shared" si="9"/>
        <v>1.2420642569968674</v>
      </c>
    </row>
    <row r="309" spans="2:10" x14ac:dyDescent="0.25">
      <c r="B309" s="1">
        <f>RTD("market.rtd",,"YahooFinanceHistoricalPrices",C$4,B308,"PrevDate")</f>
        <v>45356.4375</v>
      </c>
      <c r="C309" s="2">
        <f>RTD("market.rtd",,"YahooFinanceHistoricalPrices",C$4,$B309,"AdjClose")</f>
        <v>169.09880000000001</v>
      </c>
      <c r="D309" s="2">
        <f>RTD("market.rtd",,"YahooFinanceHistoricalPrices",D$4,$B309,"AdjClose")</f>
        <v>398.86689999999999</v>
      </c>
      <c r="E309" s="2">
        <f>RTD("market.rtd",,"YahooFinanceHistoricalPrices",E$4,$B309,"AdjClose")</f>
        <v>5078.6499000000003</v>
      </c>
      <c r="F309" s="2"/>
      <c r="G309" s="1">
        <f t="shared" si="10"/>
        <v>45356.4375</v>
      </c>
      <c r="H309" s="2">
        <f t="shared" si="9"/>
        <v>0.99257204633912866</v>
      </c>
      <c r="I309" s="2">
        <f t="shared" si="9"/>
        <v>1.3022218289948455</v>
      </c>
      <c r="J309" s="2">
        <f t="shared" si="9"/>
        <v>1.2357113369111496</v>
      </c>
    </row>
    <row r="310" spans="2:10" x14ac:dyDescent="0.25">
      <c r="B310" s="1">
        <f>RTD("market.rtd",,"YahooFinanceHistoricalPrices",C$4,B309,"PrevDate")</f>
        <v>45355.4375</v>
      </c>
      <c r="C310" s="2">
        <f>RTD("market.rtd",,"YahooFinanceHistoricalPrices",C$4,$B310,"AdjClose")</f>
        <v>174.0489</v>
      </c>
      <c r="D310" s="2">
        <f>RTD("market.rtd",,"YahooFinanceHistoricalPrices",D$4,$B310,"AdjClose")</f>
        <v>411.02170000000001</v>
      </c>
      <c r="E310" s="2">
        <f>RTD("market.rtd",,"YahooFinanceHistoricalPrices",E$4,$B310,"AdjClose")</f>
        <v>5130.9501953125</v>
      </c>
      <c r="F310" s="2"/>
      <c r="G310" s="1">
        <f t="shared" si="10"/>
        <v>45355.4375</v>
      </c>
      <c r="H310" s="2">
        <f t="shared" si="9"/>
        <v>1.0216280235937474</v>
      </c>
      <c r="I310" s="2">
        <f t="shared" si="9"/>
        <v>1.3419048558067133</v>
      </c>
      <c r="J310" s="2">
        <f t="shared" si="9"/>
        <v>1.248436779521686</v>
      </c>
    </row>
    <row r="311" spans="2:10" x14ac:dyDescent="0.25">
      <c r="B311" s="1">
        <f>RTD("market.rtd",,"YahooFinanceHistoricalPrices",C$4,B310,"PrevDate")</f>
        <v>45352.4375</v>
      </c>
      <c r="C311" s="2">
        <f>RTD("market.rtd",,"YahooFinanceHistoricalPrices",C$4,$B311,"AdjClose")</f>
        <v>178.58150000000001</v>
      </c>
      <c r="D311" s="2">
        <f>RTD("market.rtd",,"YahooFinanceHistoricalPrices",D$4,$B311,"AdjClose")</f>
        <v>411.59620000000001</v>
      </c>
      <c r="E311" s="2">
        <f>RTD("market.rtd",,"YahooFinanceHistoricalPrices",E$4,$B311,"AdjClose")</f>
        <v>5137.080078125</v>
      </c>
      <c r="F311" s="2"/>
      <c r="G311" s="1">
        <f t="shared" si="10"/>
        <v>45352.4375</v>
      </c>
      <c r="H311" s="2">
        <f t="shared" si="9"/>
        <v>1.0482333694462118</v>
      </c>
      <c r="I311" s="2">
        <f t="shared" si="9"/>
        <v>1.3437804850974806</v>
      </c>
      <c r="J311" s="2">
        <f t="shared" si="9"/>
        <v>1.2499282715194595</v>
      </c>
    </row>
    <row r="312" spans="2:10" x14ac:dyDescent="0.25">
      <c r="B312" s="1">
        <f>RTD("market.rtd",,"YahooFinanceHistoricalPrices",C$4,B311,"PrevDate")</f>
        <v>45351.4375</v>
      </c>
      <c r="C312" s="2">
        <f>RTD("market.rtd",,"YahooFinanceHistoricalPrices",C$4,$B312,"AdjClose")</f>
        <v>179.66489999999999</v>
      </c>
      <c r="D312" s="2">
        <f>RTD("market.rtd",,"YahooFinanceHistoricalPrices",D$4,$B312,"AdjClose")</f>
        <v>409.75369999999998</v>
      </c>
      <c r="E312" s="2">
        <f>RTD("market.rtd",,"YahooFinanceHistoricalPrices",E$4,$B312,"AdjClose")</f>
        <v>5096.2700000000004</v>
      </c>
      <c r="F312" s="2"/>
      <c r="G312" s="1">
        <f t="shared" si="10"/>
        <v>45351.4375</v>
      </c>
      <c r="H312" s="2">
        <f t="shared" si="9"/>
        <v>1.0545926845626041</v>
      </c>
      <c r="I312" s="2">
        <f t="shared" si="9"/>
        <v>1.3377650856749588</v>
      </c>
      <c r="J312" s="2">
        <f t="shared" si="9"/>
        <v>1.2399985702814806</v>
      </c>
    </row>
    <row r="313" spans="2:10" x14ac:dyDescent="0.25">
      <c r="B313" s="1">
        <f>RTD("market.rtd",,"YahooFinanceHistoricalPrices",C$4,B312,"PrevDate")</f>
        <v>45350.4375</v>
      </c>
      <c r="C313" s="2">
        <f>RTD("market.rtd",,"YahooFinanceHistoricalPrices",C$4,$B313,"AdjClose")</f>
        <v>180.33090000000001</v>
      </c>
      <c r="D313" s="2">
        <f>RTD("market.rtd",,"YahooFinanceHistoricalPrices",D$4,$B313,"AdjClose")</f>
        <v>403.88929999999999</v>
      </c>
      <c r="E313" s="2">
        <f>RTD("market.rtd",,"YahooFinanceHistoricalPrices",E$4,$B313,"AdjClose")</f>
        <v>5069.759765625</v>
      </c>
      <c r="F313" s="2"/>
      <c r="G313" s="1">
        <f t="shared" si="10"/>
        <v>45350.4375</v>
      </c>
      <c r="H313" s="2">
        <f t="shared" si="9"/>
        <v>1.0585019552544239</v>
      </c>
      <c r="I313" s="2">
        <f t="shared" si="9"/>
        <v>1.3186189752958892</v>
      </c>
      <c r="J313" s="2">
        <f t="shared" si="9"/>
        <v>1.233548234502013</v>
      </c>
    </row>
    <row r="314" spans="2:10" x14ac:dyDescent="0.25">
      <c r="B314" s="1">
        <f>RTD("market.rtd",,"YahooFinanceHistoricalPrices",C$4,B313,"PrevDate")</f>
        <v>45349.4375</v>
      </c>
      <c r="C314" s="2">
        <f>RTD("market.rtd",,"YahooFinanceHistoricalPrices",C$4,$B314,"AdjClose")</f>
        <v>181.53360000000001</v>
      </c>
      <c r="D314" s="2">
        <f>RTD("market.rtd",,"YahooFinanceHistoricalPrices",D$4,$B314,"AdjClose")</f>
        <v>403.65159999999997</v>
      </c>
      <c r="E314" s="2">
        <f>RTD("market.rtd",,"YahooFinanceHistoricalPrices",E$4,$B314,"AdjClose")</f>
        <v>5078.1801999999998</v>
      </c>
      <c r="F314" s="2"/>
      <c r="G314" s="1">
        <f t="shared" si="10"/>
        <v>45349.4375</v>
      </c>
      <c r="H314" s="2">
        <f t="shared" si="9"/>
        <v>1.065561534625372</v>
      </c>
      <c r="I314" s="2">
        <f t="shared" si="9"/>
        <v>1.3178429316363323</v>
      </c>
      <c r="J314" s="2">
        <f t="shared" si="9"/>
        <v>1.2355970518892685</v>
      </c>
    </row>
    <row r="315" spans="2:10" x14ac:dyDescent="0.25">
      <c r="B315" s="1">
        <f>RTD("market.rtd",,"YahooFinanceHistoricalPrices",C$4,B314,"PrevDate")</f>
        <v>45348.4375</v>
      </c>
      <c r="C315" s="2">
        <f>RTD("market.rtd",,"YahooFinanceHistoricalPrices",C$4,$B315,"AdjClose")</f>
        <v>180.07249999999999</v>
      </c>
      <c r="D315" s="2">
        <f>RTD("market.rtd",,"YahooFinanceHistoricalPrices",D$4,$B315,"AdjClose")</f>
        <v>403.71100000000001</v>
      </c>
      <c r="E315" s="2">
        <f>RTD("market.rtd",,"YahooFinanceHistoricalPrices",E$4,$B315,"AdjClose")</f>
        <v>5069.5298000000003</v>
      </c>
      <c r="F315" s="2"/>
      <c r="G315" s="1">
        <f t="shared" si="10"/>
        <v>45348.4375</v>
      </c>
      <c r="H315" s="2">
        <f t="shared" si="9"/>
        <v>1.0569852051842044</v>
      </c>
      <c r="I315" s="2">
        <f t="shared" si="9"/>
        <v>1.3180368609311481</v>
      </c>
      <c r="J315" s="2">
        <f t="shared" si="9"/>
        <v>1.233492280432426</v>
      </c>
    </row>
    <row r="316" spans="2:10" x14ac:dyDescent="0.25">
      <c r="B316" s="1">
        <f>RTD("market.rtd",,"YahooFinanceHistoricalPrices",C$4,B315,"PrevDate")</f>
        <v>45345.4375</v>
      </c>
      <c r="C316" s="2">
        <f>RTD("market.rtd",,"YahooFinanceHistoricalPrices",C$4,$B316,"AdjClose")</f>
        <v>181.42431640625</v>
      </c>
      <c r="D316" s="2">
        <f>RTD("market.rtd",,"YahooFinanceHistoricalPrices",D$4,$B316,"AdjClose")</f>
        <v>406.4846</v>
      </c>
      <c r="E316" s="2">
        <f>RTD("market.rtd",,"YahooFinanceHistoricalPrices",E$4,$B316,"AdjClose")</f>
        <v>5088.7998046875</v>
      </c>
      <c r="F316" s="2"/>
      <c r="G316" s="1">
        <f t="shared" si="10"/>
        <v>45345.4375</v>
      </c>
      <c r="H316" s="2">
        <f t="shared" si="9"/>
        <v>1.064920064429961</v>
      </c>
      <c r="I316" s="2">
        <f t="shared" si="9"/>
        <v>1.3270921183739193</v>
      </c>
      <c r="J316" s="2">
        <f t="shared" si="9"/>
        <v>1.2381809602437031</v>
      </c>
    </row>
    <row r="317" spans="2:10" x14ac:dyDescent="0.25">
      <c r="B317" s="1">
        <f>RTD("market.rtd",,"YahooFinanceHistoricalPrices",C$4,B316,"PrevDate")</f>
        <v>45344.4375</v>
      </c>
      <c r="C317" s="2">
        <f>RTD("market.rtd",,"YahooFinanceHistoricalPrices",C$4,$B317,"AdjClose")</f>
        <v>183.26318359375</v>
      </c>
      <c r="D317" s="2">
        <f>RTD("market.rtd",,"YahooFinanceHistoricalPrices",D$4,$B317,"AdjClose")</f>
        <v>407.7824</v>
      </c>
      <c r="E317" s="2">
        <f>RTD("market.rtd",,"YahooFinanceHistoricalPrices",E$4,$B317,"AdjClose")</f>
        <v>5087.0298000000003</v>
      </c>
      <c r="F317" s="2"/>
      <c r="G317" s="1">
        <f t="shared" si="10"/>
        <v>45344.4375</v>
      </c>
      <c r="H317" s="2">
        <f t="shared" si="9"/>
        <v>1.0757138025714663</v>
      </c>
      <c r="I317" s="2">
        <f t="shared" si="9"/>
        <v>1.3313291796333757</v>
      </c>
      <c r="J317" s="2">
        <f t="shared" si="9"/>
        <v>1.2377502916798533</v>
      </c>
    </row>
    <row r="318" spans="2:10" x14ac:dyDescent="0.25">
      <c r="B318" s="1">
        <f>RTD("market.rtd",,"YahooFinanceHistoricalPrices",C$4,B317,"PrevDate")</f>
        <v>45343.4375</v>
      </c>
      <c r="C318" s="2">
        <f>RTD("market.rtd",,"YahooFinanceHistoricalPrices",C$4,$B318,"AdjClose")</f>
        <v>181.22550000000001</v>
      </c>
      <c r="D318" s="2">
        <f>RTD("market.rtd",,"YahooFinanceHistoricalPrices",D$4,$B318,"AdjClose")</f>
        <v>398.40129999999999</v>
      </c>
      <c r="E318" s="2">
        <f>RTD("market.rtd",,"YahooFinanceHistoricalPrices",E$4,$B318,"AdjClose")</f>
        <v>4981.7998046875</v>
      </c>
      <c r="F318" s="2"/>
      <c r="G318" s="1">
        <f t="shared" si="10"/>
        <v>45343.4375</v>
      </c>
      <c r="H318" s="2">
        <f t="shared" si="9"/>
        <v>1.0637530566972193</v>
      </c>
      <c r="I318" s="2">
        <f t="shared" si="9"/>
        <v>1.3007017367445737</v>
      </c>
      <c r="J318" s="2">
        <f t="shared" si="9"/>
        <v>1.212146262902291</v>
      </c>
    </row>
    <row r="319" spans="2:10" x14ac:dyDescent="0.25">
      <c r="B319" s="1">
        <f>RTD("market.rtd",,"YahooFinanceHistoricalPrices",C$4,B318,"PrevDate")</f>
        <v>45342.4375</v>
      </c>
      <c r="C319" s="2">
        <f>RTD("market.rtd",,"YahooFinanceHistoricalPrices",C$4,$B319,"AdjClose")</f>
        <v>180.4701</v>
      </c>
      <c r="D319" s="2">
        <f>RTD("market.rtd",,"YahooFinanceHistoricalPrices",D$4,$B319,"AdjClose")</f>
        <v>399.00560000000002</v>
      </c>
      <c r="E319" s="2">
        <f>RTD("market.rtd",,"YahooFinanceHistoricalPrices",E$4,$B319,"AdjClose")</f>
        <v>4975.509765625</v>
      </c>
      <c r="F319" s="2"/>
      <c r="G319" s="1">
        <f t="shared" si="10"/>
        <v>45342.4375</v>
      </c>
      <c r="H319" s="2">
        <f t="shared" si="9"/>
        <v>1.059319028047669</v>
      </c>
      <c r="I319" s="2">
        <f t="shared" si="9"/>
        <v>1.3026746571630432</v>
      </c>
      <c r="J319" s="2">
        <f t="shared" si="9"/>
        <v>1.210615802498012</v>
      </c>
    </row>
    <row r="320" spans="2:10" x14ac:dyDescent="0.25">
      <c r="B320" s="1">
        <f>RTD("market.rtd",,"YahooFinanceHistoricalPrices",C$4,B319,"PrevDate")</f>
        <v>45338.4375</v>
      </c>
      <c r="C320" s="2">
        <f>RTD("market.rtd",,"YahooFinanceHistoricalPrices",C$4,$B320,"AdjClose")</f>
        <v>181.21559999999999</v>
      </c>
      <c r="D320" s="2">
        <f>RTD("market.rtd",,"YahooFinanceHistoricalPrices",D$4,$B320,"AdjClose")</f>
        <v>400.26369999999997</v>
      </c>
      <c r="E320" s="2">
        <f>RTD("market.rtd",,"YahooFinanceHistoricalPrices",E$4,$B320,"AdjClose")</f>
        <v>5005.5698000000002</v>
      </c>
      <c r="F320" s="2"/>
      <c r="G320" s="1">
        <f t="shared" si="10"/>
        <v>45338.4375</v>
      </c>
      <c r="H320" s="2">
        <f t="shared" si="9"/>
        <v>1.0636949459166651</v>
      </c>
      <c r="I320" s="2">
        <f t="shared" si="9"/>
        <v>1.3067821057456614</v>
      </c>
      <c r="J320" s="2">
        <f t="shared" si="9"/>
        <v>1.2179298576104007</v>
      </c>
    </row>
    <row r="321" spans="2:10" x14ac:dyDescent="0.25">
      <c r="B321" s="1">
        <f>RTD("market.rtd",,"YahooFinanceHistoricalPrices",C$4,B320,"PrevDate")</f>
        <v>45337.4375</v>
      </c>
      <c r="C321" s="2">
        <f>RTD("market.rtd",,"YahooFinanceHistoricalPrices",C$4,$B321,"AdjClose")</f>
        <v>182.75630000000001</v>
      </c>
      <c r="D321" s="2">
        <f>RTD("market.rtd",,"YahooFinanceHistoricalPrices",D$4,$B321,"AdjClose")</f>
        <v>402.74020000000002</v>
      </c>
      <c r="E321" s="2">
        <f>RTD("market.rtd",,"YahooFinanceHistoricalPrices",E$4,$B321,"AdjClose")</f>
        <v>5029.7299999999996</v>
      </c>
      <c r="F321" s="2"/>
      <c r="G321" s="1">
        <f t="shared" si="10"/>
        <v>45337.4375</v>
      </c>
      <c r="H321" s="2">
        <f t="shared" si="9"/>
        <v>1.0727385095125908</v>
      </c>
      <c r="I321" s="2">
        <f t="shared" si="9"/>
        <v>1.3148673902340604</v>
      </c>
      <c r="J321" s="2">
        <f t="shared" si="9"/>
        <v>1.2238083949441199</v>
      </c>
    </row>
    <row r="322" spans="2:10" x14ac:dyDescent="0.25">
      <c r="B322" s="1">
        <f>RTD("market.rtd",,"YahooFinanceHistoricalPrices",C$4,B321,"PrevDate")</f>
        <v>45336.4375</v>
      </c>
      <c r="C322" s="2">
        <f>RTD("market.rtd",,"YahooFinanceHistoricalPrices",C$4,$B322,"AdjClose")</f>
        <v>183.0445</v>
      </c>
      <c r="D322" s="2">
        <f>RTD("market.rtd",,"YahooFinanceHistoricalPrices",D$4,$B322,"AdjClose")</f>
        <v>405.64260000000002</v>
      </c>
      <c r="E322" s="2">
        <f>RTD("market.rtd",,"YahooFinanceHistoricalPrices",E$4,$B322,"AdjClose")</f>
        <v>5000.6201171875</v>
      </c>
      <c r="F322" s="2"/>
      <c r="G322" s="1">
        <f t="shared" si="10"/>
        <v>45336.4375</v>
      </c>
      <c r="H322" s="2">
        <f t="shared" si="9"/>
        <v>1.0744301789020538</v>
      </c>
      <c r="I322" s="2">
        <f t="shared" si="9"/>
        <v>1.3243431542958932</v>
      </c>
      <c r="J322" s="2">
        <f t="shared" si="9"/>
        <v>1.2167255258911536</v>
      </c>
    </row>
    <row r="323" spans="2:10" x14ac:dyDescent="0.25">
      <c r="B323" s="1">
        <f>RTD("market.rtd",,"YahooFinanceHistoricalPrices",C$4,B322,"PrevDate")</f>
        <v>45335.4375</v>
      </c>
      <c r="C323" s="2">
        <f>RTD("market.rtd",,"YahooFinanceHistoricalPrices",C$4,$B323,"AdjClose")</f>
        <v>183.92920000000001</v>
      </c>
      <c r="D323" s="2">
        <f>RTD("market.rtd",,"YahooFinanceHistoricalPrices",D$4,$B323,"AdjClose")</f>
        <v>401.75959999999998</v>
      </c>
      <c r="E323" s="2">
        <f>RTD("market.rtd",,"YahooFinanceHistoricalPrices",E$4,$B323,"AdjClose")</f>
        <v>4953.169921875</v>
      </c>
      <c r="F323" s="2"/>
      <c r="G323" s="1">
        <f t="shared" si="10"/>
        <v>45335.4375</v>
      </c>
      <c r="H323" s="2">
        <f t="shared" si="9"/>
        <v>1.0796231695642953</v>
      </c>
      <c r="I323" s="2">
        <f t="shared" si="9"/>
        <v>1.311665924468131</v>
      </c>
      <c r="J323" s="2">
        <f t="shared" si="9"/>
        <v>1.2051801850149684</v>
      </c>
    </row>
    <row r="324" spans="2:10" x14ac:dyDescent="0.25">
      <c r="B324" s="1">
        <f>RTD("market.rtd",,"YahooFinanceHistoricalPrices",C$4,B323,"PrevDate")</f>
        <v>45334.4375</v>
      </c>
      <c r="C324" s="2">
        <f>RTD("market.rtd",,"YahooFinanceHistoricalPrices",C$4,$B324,"AdjClose")</f>
        <v>186.0265</v>
      </c>
      <c r="D324" s="2">
        <f>RTD("market.rtd",,"YahooFinanceHistoricalPrices",D$4,$B324,"AdjClose")</f>
        <v>410.5992</v>
      </c>
      <c r="E324" s="2">
        <f>RTD("market.rtd",,"YahooFinanceHistoricalPrices",E$4,$B324,"AdjClose")</f>
        <v>5021.83984375</v>
      </c>
      <c r="F324" s="2"/>
      <c r="G324" s="1">
        <f t="shared" si="10"/>
        <v>45334.4375</v>
      </c>
      <c r="H324" s="2">
        <f t="shared" si="9"/>
        <v>1.0919338503780387</v>
      </c>
      <c r="I324" s="2">
        <f t="shared" si="9"/>
        <v>1.3405254765632857</v>
      </c>
      <c r="J324" s="2">
        <f t="shared" si="9"/>
        <v>1.2218886021408939</v>
      </c>
    </row>
    <row r="325" spans="2:10" x14ac:dyDescent="0.25">
      <c r="B325" s="1">
        <f>RTD("market.rtd",,"YahooFinanceHistoricalPrices",C$4,B324,"PrevDate")</f>
        <v>45331.4375</v>
      </c>
      <c r="C325" s="2">
        <f>RTD("market.rtd",,"YahooFinanceHistoricalPrices",C$4,$B325,"AdjClose")</f>
        <v>187.71629999999999</v>
      </c>
      <c r="D325" s="2">
        <f>RTD("market.rtd",,"YahooFinanceHistoricalPrices",D$4,$B325,"AdjClose")</f>
        <v>415.82979999999998</v>
      </c>
      <c r="E325" s="2">
        <f>RTD("market.rtd",,"YahooFinanceHistoricalPrices",E$4,$B325,"AdjClose")</f>
        <v>5026.6099000000004</v>
      </c>
      <c r="F325" s="2"/>
      <c r="G325" s="1">
        <f t="shared" si="10"/>
        <v>45331.4375</v>
      </c>
      <c r="H325" s="2">
        <f t="shared" ref="H325:J388" si="11">C325/C$2</f>
        <v>1.1018525975477635</v>
      </c>
      <c r="I325" s="2">
        <f t="shared" si="11"/>
        <v>1.3576023548370668</v>
      </c>
      <c r="J325" s="2">
        <f t="shared" si="11"/>
        <v>1.2230492280359431</v>
      </c>
    </row>
    <row r="326" spans="2:10" x14ac:dyDescent="0.25">
      <c r="B326" s="1">
        <f>RTD("market.rtd",,"YahooFinanceHistoricalPrices",C$4,B325,"PrevDate")</f>
        <v>45330.4375</v>
      </c>
      <c r="C326" s="2">
        <f>RTD("market.rtd",,"YahooFinanceHistoricalPrices",C$4,$B326,"AdjClose")</f>
        <v>186.95089999999999</v>
      </c>
      <c r="D326" s="2">
        <f>RTD("market.rtd",,"YahooFinanceHistoricalPrices",D$4,$B326,"AdjClose")</f>
        <v>409.46210000000002</v>
      </c>
      <c r="E326" s="2">
        <f>RTD("market.rtd",,"YahooFinanceHistoricalPrices",E$4,$B326,"AdjClose")</f>
        <v>4997.91015625</v>
      </c>
      <c r="F326" s="2"/>
      <c r="G326" s="1">
        <f t="shared" ref="G326:G389" si="12">B326</f>
        <v>45330.4375</v>
      </c>
      <c r="H326" s="2">
        <f t="shared" si="11"/>
        <v>1.0973598711400778</v>
      </c>
      <c r="I326" s="2">
        <f t="shared" si="11"/>
        <v>1.3368130691367732</v>
      </c>
      <c r="J326" s="2">
        <f t="shared" si="11"/>
        <v>1.2160661519396128</v>
      </c>
    </row>
    <row r="327" spans="2:10" x14ac:dyDescent="0.25">
      <c r="B327" s="1">
        <f>RTD("market.rtd",,"YahooFinanceHistoricalPrices",C$4,B326,"PrevDate")</f>
        <v>45329.4375</v>
      </c>
      <c r="C327" s="2">
        <f>RTD("market.rtd",,"YahooFinanceHistoricalPrices",C$4,$B327,"AdjClose")</f>
        <v>188.03299999999999</v>
      </c>
      <c r="D327" s="2">
        <f>RTD("market.rtd",,"YahooFinanceHistoricalPrices",D$4,$B327,"AdjClose")</f>
        <v>409.40269999999998</v>
      </c>
      <c r="E327" s="2">
        <f>RTD("market.rtd",,"YahooFinanceHistoricalPrices",E$4,$B327,"AdjClose")</f>
        <v>4995.0600999999997</v>
      </c>
      <c r="F327" s="2"/>
      <c r="G327" s="1">
        <f t="shared" si="12"/>
        <v>45329.4375</v>
      </c>
      <c r="H327" s="2">
        <f t="shared" si="11"/>
        <v>1.1037115555479124</v>
      </c>
      <c r="I327" s="2">
        <f t="shared" si="11"/>
        <v>1.3366191398419576</v>
      </c>
      <c r="J327" s="2">
        <f t="shared" si="11"/>
        <v>1.2153726907071385</v>
      </c>
    </row>
    <row r="328" spans="2:10" x14ac:dyDescent="0.25">
      <c r="B328" s="1">
        <f>RTD("market.rtd",,"YahooFinanceHistoricalPrices",C$4,B327,"PrevDate")</f>
        <v>45328.4375</v>
      </c>
      <c r="C328" s="2">
        <f>RTD("market.rtd",,"YahooFinanceHistoricalPrices",C$4,$B328,"AdjClose")</f>
        <v>187.923828125</v>
      </c>
      <c r="D328" s="2">
        <f>RTD("market.rtd",,"YahooFinanceHistoricalPrices",D$4,$B328,"AdjClose")</f>
        <v>400.93880000000001</v>
      </c>
      <c r="E328" s="2">
        <f>RTD("market.rtd",,"YahooFinanceHistoricalPrices",E$4,$B328,"AdjClose")</f>
        <v>4954.2299999999996</v>
      </c>
      <c r="F328" s="2"/>
      <c r="G328" s="1">
        <f t="shared" si="12"/>
        <v>45328.4375</v>
      </c>
      <c r="H328" s="2">
        <f t="shared" si="11"/>
        <v>1.1030707411165186</v>
      </c>
      <c r="I328" s="2">
        <f t="shared" si="11"/>
        <v>1.3089861742124971</v>
      </c>
      <c r="J328" s="2">
        <f t="shared" si="11"/>
        <v>1.2054381178480769</v>
      </c>
    </row>
    <row r="329" spans="2:10" x14ac:dyDescent="0.25">
      <c r="B329" s="1">
        <f>RTD("market.rtd",,"YahooFinanceHistoricalPrices",C$4,B328,"PrevDate")</f>
        <v>45327.4375</v>
      </c>
      <c r="C329" s="2">
        <f>RTD("market.rtd",,"YahooFinanceHistoricalPrices",C$4,$B329,"AdjClose")</f>
        <v>186.31559999999999</v>
      </c>
      <c r="D329" s="2">
        <f>RTD("market.rtd",,"YahooFinanceHistoricalPrices",D$4,$B329,"AdjClose")</f>
        <v>401.09699999999998</v>
      </c>
      <c r="E329" s="2">
        <f>RTD("market.rtd",,"YahooFinanceHistoricalPrices",E$4,$B329,"AdjClose")</f>
        <v>4942.8100999999997</v>
      </c>
      <c r="F329" s="2"/>
      <c r="G329" s="1">
        <f t="shared" si="12"/>
        <v>45327.4375</v>
      </c>
      <c r="H329" s="2">
        <f t="shared" si="11"/>
        <v>1.093630802565734</v>
      </c>
      <c r="I329" s="2">
        <f t="shared" si="11"/>
        <v>1.3095026660380833</v>
      </c>
      <c r="J329" s="2">
        <f t="shared" si="11"/>
        <v>1.202659485696963</v>
      </c>
    </row>
    <row r="330" spans="2:10" x14ac:dyDescent="0.25">
      <c r="B330" s="1">
        <f>RTD("market.rtd",,"YahooFinanceHistoricalPrices",C$4,B329,"PrevDate")</f>
        <v>45324.4375</v>
      </c>
      <c r="C330" s="2">
        <f>RTD("market.rtd",,"YahooFinanceHistoricalPrices",C$4,$B330,"AdjClose")</f>
        <v>184.49889999999999</v>
      </c>
      <c r="D330" s="2">
        <f>RTD("market.rtd",,"YahooFinanceHistoricalPrices",D$4,$B330,"AdjClose")</f>
        <v>406.6044921875</v>
      </c>
      <c r="E330" s="2">
        <f>RTD("market.rtd",,"YahooFinanceHistoricalPrices",E$4,$B330,"AdjClose")</f>
        <v>4958.6099000000004</v>
      </c>
      <c r="F330" s="2"/>
      <c r="G330" s="1">
        <f t="shared" si="12"/>
        <v>45324.4375</v>
      </c>
      <c r="H330" s="2">
        <f t="shared" si="11"/>
        <v>1.0829671808452705</v>
      </c>
      <c r="I330" s="2">
        <f t="shared" si="11"/>
        <v>1.3274835427405149</v>
      </c>
      <c r="J330" s="2">
        <f t="shared" si="11"/>
        <v>1.2065038129030832</v>
      </c>
    </row>
    <row r="331" spans="2:10" x14ac:dyDescent="0.25">
      <c r="B331" s="1">
        <f>RTD("market.rtd",,"YahooFinanceHistoricalPrices",C$4,B330,"PrevDate")</f>
        <v>45323.4375</v>
      </c>
      <c r="C331" s="2">
        <f>RTD("market.rtd",,"YahooFinanceHistoricalPrices",C$4,$B331,"AdjClose")</f>
        <v>185.5016</v>
      </c>
      <c r="D331" s="2">
        <f>RTD("market.rtd",,"YahooFinanceHistoricalPrices",D$4,$B331,"AdjClose")</f>
        <v>399.248046875</v>
      </c>
      <c r="E331" s="2">
        <f>RTD("market.rtd",,"YahooFinanceHistoricalPrices",E$4,$B331,"AdjClose")</f>
        <v>4906.1899000000003</v>
      </c>
      <c r="F331" s="2"/>
      <c r="G331" s="1">
        <f t="shared" si="12"/>
        <v>45323.4375</v>
      </c>
      <c r="H331" s="2">
        <f t="shared" si="11"/>
        <v>1.08885280505351</v>
      </c>
      <c r="I331" s="2">
        <f t="shared" si="11"/>
        <v>1.3034661984340701</v>
      </c>
      <c r="J331" s="2">
        <f t="shared" si="11"/>
        <v>1.1937492443550755</v>
      </c>
    </row>
    <row r="332" spans="2:10" x14ac:dyDescent="0.25">
      <c r="B332" s="1">
        <f>RTD("market.rtd",,"YahooFinanceHistoricalPrices",C$4,B331,"PrevDate")</f>
        <v>45322.4375</v>
      </c>
      <c r="C332" s="2">
        <f>RTD("market.rtd",,"YahooFinanceHistoricalPrices",C$4,$B332,"AdjClose")</f>
        <v>183.05940000000001</v>
      </c>
      <c r="D332" s="2">
        <f>RTD("market.rtd",,"YahooFinanceHistoricalPrices",D$4,$B332,"AdjClose")</f>
        <v>393.11759999999998</v>
      </c>
      <c r="E332" s="2">
        <f>RTD("market.rtd",,"YahooFinanceHistoricalPrices",E$4,$B332,"AdjClose")</f>
        <v>4845.6499000000003</v>
      </c>
      <c r="F332" s="2"/>
      <c r="G332" s="1">
        <f t="shared" si="12"/>
        <v>45322.4375</v>
      </c>
      <c r="H332" s="2">
        <f t="shared" si="11"/>
        <v>1.0745176385616757</v>
      </c>
      <c r="I332" s="2">
        <f t="shared" si="11"/>
        <v>1.2834514974345179</v>
      </c>
      <c r="J332" s="2">
        <f t="shared" si="11"/>
        <v>1.1790189585882616</v>
      </c>
    </row>
    <row r="333" spans="2:10" x14ac:dyDescent="0.25">
      <c r="B333" s="1">
        <f>RTD("market.rtd",,"YahooFinanceHistoricalPrices",C$4,B332,"PrevDate")</f>
        <v>45321.4375</v>
      </c>
      <c r="C333" s="2">
        <f>RTD("market.rtd",,"YahooFinanceHistoricalPrices",C$4,$B333,"AdjClose")</f>
        <v>186.6729</v>
      </c>
      <c r="D333" s="2">
        <f>RTD("market.rtd",,"YahooFinanceHistoricalPrices",D$4,$B333,"AdjClose")</f>
        <v>404.00400000000002</v>
      </c>
      <c r="E333" s="2">
        <f>RTD("market.rtd",,"YahooFinanceHistoricalPrices",E$4,$B333,"AdjClose")</f>
        <v>4924.9701999999997</v>
      </c>
      <c r="F333" s="2"/>
      <c r="G333" s="1">
        <f t="shared" si="12"/>
        <v>45321.4375</v>
      </c>
      <c r="H333" s="2">
        <f t="shared" si="11"/>
        <v>1.095728073463913</v>
      </c>
      <c r="I333" s="2">
        <f t="shared" si="11"/>
        <v>1.3189934481934542</v>
      </c>
      <c r="J333" s="2">
        <f t="shared" si="11"/>
        <v>1.1983187717053643</v>
      </c>
    </row>
    <row r="334" spans="2:10" x14ac:dyDescent="0.25">
      <c r="B334" s="1">
        <f>RTD("market.rtd",,"YahooFinanceHistoricalPrices",C$4,B333,"PrevDate")</f>
        <v>45320.4375</v>
      </c>
      <c r="C334" s="2">
        <f>RTD("market.rtd",,"YahooFinanceHistoricalPrices",C$4,$B334,"AdjClose")</f>
        <v>190.33609999999999</v>
      </c>
      <c r="D334" s="2">
        <f>RTD("market.rtd",,"YahooFinanceHistoricalPrices",D$4,$B334,"AdjClose")</f>
        <v>405.12130000000002</v>
      </c>
      <c r="E334" s="2">
        <f>RTD("market.rtd",,"YahooFinanceHistoricalPrices",E$4,$B334,"AdjClose")</f>
        <v>4927.9301999999998</v>
      </c>
      <c r="F334" s="2"/>
      <c r="G334" s="1">
        <f t="shared" si="12"/>
        <v>45320.4375</v>
      </c>
      <c r="H334" s="2">
        <f t="shared" si="11"/>
        <v>1.1172302362240831</v>
      </c>
      <c r="I334" s="2">
        <f t="shared" si="11"/>
        <v>1.3226412125216949</v>
      </c>
      <c r="J334" s="2">
        <f t="shared" si="11"/>
        <v>1.1990389838935005</v>
      </c>
    </row>
    <row r="335" spans="2:10" x14ac:dyDescent="0.25">
      <c r="B335" s="1">
        <f>RTD("market.rtd",,"YahooFinanceHistoricalPrices",C$4,B334,"PrevDate")</f>
        <v>45317.4375</v>
      </c>
      <c r="C335" s="2">
        <f>RTD("market.rtd",,"YahooFinanceHistoricalPrices",C$4,$B335,"AdjClose")</f>
        <v>191.02109999999999</v>
      </c>
      <c r="D335" s="2">
        <f>RTD("market.rtd",,"YahooFinanceHistoricalPrices",D$4,$B335,"AdjClose")</f>
        <v>399.39640000000003</v>
      </c>
      <c r="E335" s="2">
        <f>RTD("market.rtd",,"YahooFinanceHistoricalPrices",E$4,$B335,"AdjClose")</f>
        <v>4890.9701999999997</v>
      </c>
      <c r="F335" s="2"/>
      <c r="G335" s="1">
        <f t="shared" si="12"/>
        <v>45317.4375</v>
      </c>
      <c r="H335" s="2">
        <f t="shared" si="11"/>
        <v>1.1212510326563601</v>
      </c>
      <c r="I335" s="2">
        <f t="shared" si="11"/>
        <v>1.303950542153177</v>
      </c>
      <c r="J335" s="2">
        <f t="shared" si="11"/>
        <v>1.1900460641389343</v>
      </c>
    </row>
    <row r="336" spans="2:10" x14ac:dyDescent="0.25">
      <c r="B336" s="1">
        <f>RTD("market.rtd",,"YahooFinanceHistoricalPrices",C$4,B335,"PrevDate")</f>
        <v>45316.4375</v>
      </c>
      <c r="C336" s="2">
        <f>RTD("market.rtd",,"YahooFinanceHistoricalPrices",C$4,$B336,"AdjClose")</f>
        <v>192.75839999999999</v>
      </c>
      <c r="D336" s="2">
        <f>RTD("market.rtd",,"YahooFinanceHistoricalPrices",D$4,$B336,"AdjClose")</f>
        <v>400.32580000000002</v>
      </c>
      <c r="E336" s="2">
        <f>RTD("market.rtd",,"YahooFinanceHistoricalPrices",E$4,$B336,"AdjClose")</f>
        <v>4894.16015625</v>
      </c>
      <c r="F336" s="2"/>
      <c r="G336" s="1">
        <f t="shared" si="12"/>
        <v>45316.4375</v>
      </c>
      <c r="H336" s="2">
        <f t="shared" si="11"/>
        <v>1.1314485941772283</v>
      </c>
      <c r="I336" s="2">
        <f t="shared" si="11"/>
        <v>1.3069848500084233</v>
      </c>
      <c r="J336" s="2">
        <f t="shared" si="11"/>
        <v>1.19082222811558</v>
      </c>
    </row>
    <row r="337" spans="2:10" x14ac:dyDescent="0.25">
      <c r="B337" s="1">
        <f>RTD("market.rtd",,"YahooFinanceHistoricalPrices",C$4,B336,"PrevDate")</f>
        <v>45315.4375</v>
      </c>
      <c r="C337" s="2">
        <f>RTD("market.rtd",,"YahooFinanceHistoricalPrices",C$4,$B337,"AdjClose")</f>
        <v>193.08600000000001</v>
      </c>
      <c r="D337" s="2">
        <f>RTD("market.rtd",,"YahooFinanceHistoricalPrices",D$4,$B337,"AdjClose")</f>
        <v>398.04169999999999</v>
      </c>
      <c r="E337" s="2">
        <f>RTD("market.rtd",,"YahooFinanceHistoricalPrices",E$4,$B337,"AdjClose")</f>
        <v>4868.5498046875</v>
      </c>
      <c r="F337" s="2"/>
      <c r="G337" s="1">
        <f t="shared" si="12"/>
        <v>45315.4375</v>
      </c>
      <c r="H337" s="2">
        <f t="shared" si="11"/>
        <v>1.133371532733745</v>
      </c>
      <c r="I337" s="2">
        <f t="shared" si="11"/>
        <v>1.2995277136062622</v>
      </c>
      <c r="J337" s="2">
        <f t="shared" si="11"/>
        <v>1.1845908472582263</v>
      </c>
    </row>
    <row r="338" spans="2:10" x14ac:dyDescent="0.25">
      <c r="B338" s="1">
        <f>RTD("market.rtd",,"YahooFinanceHistoricalPrices",C$4,B337,"PrevDate")</f>
        <v>45314.4375</v>
      </c>
      <c r="C338" s="2">
        <f>RTD("market.rtd",,"YahooFinanceHistoricalPrices",C$4,$B338,"AdjClose")</f>
        <v>193.7611</v>
      </c>
      <c r="D338" s="2">
        <f>RTD("market.rtd",,"YahooFinanceHistoricalPrices",D$4,$B338,"AdjClose")</f>
        <v>394.4228</v>
      </c>
      <c r="E338" s="2">
        <f>RTD("market.rtd",,"YahooFinanceHistoricalPrices",E$4,$B338,"AdjClose")</f>
        <v>4864.6000999999997</v>
      </c>
      <c r="F338" s="2"/>
      <c r="G338" s="1">
        <f t="shared" si="12"/>
        <v>45314.4375</v>
      </c>
      <c r="H338" s="2">
        <f t="shared" si="11"/>
        <v>1.1373342183854678</v>
      </c>
      <c r="I338" s="2">
        <f t="shared" si="11"/>
        <v>1.2877127182357528</v>
      </c>
      <c r="J338" s="2">
        <f t="shared" si="11"/>
        <v>1.1836298251448896</v>
      </c>
    </row>
    <row r="339" spans="2:10" x14ac:dyDescent="0.25">
      <c r="B339" s="1">
        <f>RTD("market.rtd",,"YahooFinanceHistoricalPrices",C$4,B338,"PrevDate")</f>
        <v>45313.4375</v>
      </c>
      <c r="C339" s="2">
        <f>RTD("market.rtd",,"YahooFinanceHistoricalPrices",C$4,$B339,"AdjClose")</f>
        <v>192.4804</v>
      </c>
      <c r="D339" s="2">
        <f>RTD("market.rtd",,"YahooFinanceHistoricalPrices",D$4,$B339,"AdjClose")</f>
        <v>392.05959999999999</v>
      </c>
      <c r="E339" s="2">
        <f>RTD("market.rtd",,"YahooFinanceHistoricalPrices",E$4,$B339,"AdjClose")</f>
        <v>4850.4301999999998</v>
      </c>
      <c r="F339" s="2"/>
      <c r="G339" s="1">
        <f t="shared" si="12"/>
        <v>45313.4375</v>
      </c>
      <c r="H339" s="2">
        <f t="shared" si="11"/>
        <v>1.1298167965010633</v>
      </c>
      <c r="I339" s="2">
        <f t="shared" si="11"/>
        <v>1.2799973359207986</v>
      </c>
      <c r="J339" s="2">
        <f t="shared" si="11"/>
        <v>1.1801820769406086</v>
      </c>
    </row>
    <row r="340" spans="2:10" x14ac:dyDescent="0.25">
      <c r="B340" s="1">
        <f>RTD("market.rtd",,"YahooFinanceHistoricalPrices",C$4,B339,"PrevDate")</f>
        <v>45310.4375</v>
      </c>
      <c r="C340" s="2">
        <f>RTD("market.rtd",,"YahooFinanceHistoricalPrices",C$4,$B340,"AdjClose")</f>
        <v>190.16739999999999</v>
      </c>
      <c r="D340" s="2">
        <f>RTD("market.rtd",,"YahooFinanceHistoricalPrices",D$4,$B340,"AdjClose")</f>
        <v>394.19540000000001</v>
      </c>
      <c r="E340" s="2">
        <f>RTD("market.rtd",,"YahooFinanceHistoricalPrices",E$4,$B340,"AdjClose")</f>
        <v>4839.8100999999997</v>
      </c>
      <c r="F340" s="2"/>
      <c r="G340" s="1">
        <f t="shared" si="12"/>
        <v>45310.4375</v>
      </c>
      <c r="H340" s="2">
        <f t="shared" si="11"/>
        <v>1.1162400050443384</v>
      </c>
      <c r="I340" s="2">
        <f t="shared" si="11"/>
        <v>1.2869703020465093</v>
      </c>
      <c r="J340" s="2">
        <f t="shared" si="11"/>
        <v>1.1775980480692485</v>
      </c>
    </row>
    <row r="341" spans="2:10" x14ac:dyDescent="0.25">
      <c r="B341" s="1">
        <f>RTD("market.rtd",,"YahooFinanceHistoricalPrices",C$4,B340,"PrevDate")</f>
        <v>45309.4375</v>
      </c>
      <c r="C341" s="2">
        <f>RTD("market.rtd",,"YahooFinanceHistoricalPrices",C$4,$B341,"AdjClose")</f>
        <v>187.2587</v>
      </c>
      <c r="D341" s="2">
        <f>RTD("market.rtd",,"YahooFinanceHistoricalPrices",D$4,$B341,"AdjClose")</f>
        <v>389.44920000000002</v>
      </c>
      <c r="E341" s="2">
        <f>RTD("market.rtd",,"YahooFinanceHistoricalPrices",E$4,$B341,"AdjClose")</f>
        <v>4780.9399000000003</v>
      </c>
      <c r="F341" s="2"/>
      <c r="G341" s="1">
        <f t="shared" si="12"/>
        <v>45309.4375</v>
      </c>
      <c r="H341" s="2">
        <f t="shared" si="11"/>
        <v>1.0991665881354864</v>
      </c>
      <c r="I341" s="2">
        <f t="shared" si="11"/>
        <v>1.2714748943183289</v>
      </c>
      <c r="J341" s="2">
        <f t="shared" si="11"/>
        <v>1.1632740495699176</v>
      </c>
    </row>
    <row r="342" spans="2:10" x14ac:dyDescent="0.25">
      <c r="B342" s="1">
        <f>RTD("market.rtd",,"YahooFinanceHistoricalPrices",C$4,B341,"PrevDate")</f>
        <v>45308.4375</v>
      </c>
      <c r="C342" s="2">
        <f>RTD("market.rtd",,"YahooFinanceHistoricalPrices",C$4,$B342,"AdjClose")</f>
        <v>181.3519</v>
      </c>
      <c r="D342" s="2">
        <f>RTD("market.rtd",,"YahooFinanceHistoricalPrices",D$4,$B342,"AdjClose")</f>
        <v>385.09859999999998</v>
      </c>
      <c r="E342" s="2">
        <f>RTD("market.rtd",,"YahooFinanceHistoricalPrices",E$4,$B342,"AdjClose")</f>
        <v>4739.2099609375</v>
      </c>
      <c r="F342" s="2"/>
      <c r="G342" s="1">
        <f t="shared" si="12"/>
        <v>45308.4375</v>
      </c>
      <c r="H342" s="2">
        <f t="shared" si="11"/>
        <v>1.0644949963600512</v>
      </c>
      <c r="I342" s="2">
        <f t="shared" si="11"/>
        <v>1.2572710426344087</v>
      </c>
      <c r="J342" s="2">
        <f t="shared" si="11"/>
        <v>1.1531205324337703</v>
      </c>
    </row>
    <row r="343" spans="2:10" x14ac:dyDescent="0.25">
      <c r="B343" s="1">
        <f>RTD("market.rtd",,"YahooFinanceHistoricalPrices",C$4,B342,"PrevDate")</f>
        <v>45307.4375</v>
      </c>
      <c r="C343" s="2">
        <f>RTD("market.rtd",,"YahooFinanceHistoricalPrices",C$4,$B343,"AdjClose")</f>
        <v>182.29499999999999</v>
      </c>
      <c r="D343" s="2">
        <f>RTD("market.rtd",,"YahooFinanceHistoricalPrices",D$4,$B343,"AdjClose")</f>
        <v>385.88959999999997</v>
      </c>
      <c r="E343" s="2">
        <f>RTD("market.rtd",,"YahooFinanceHistoricalPrices",E$4,$B343,"AdjClose")</f>
        <v>4765.9799999999996</v>
      </c>
      <c r="F343" s="2"/>
      <c r="G343" s="1">
        <f t="shared" si="12"/>
        <v>45307.4375</v>
      </c>
      <c r="H343" s="2">
        <f t="shared" si="11"/>
        <v>1.0700307819298034</v>
      </c>
      <c r="I343" s="2">
        <f t="shared" si="11"/>
        <v>1.2598535017623407</v>
      </c>
      <c r="J343" s="2">
        <f t="shared" si="11"/>
        <v>1.1596340825721811</v>
      </c>
    </row>
    <row r="344" spans="2:10" x14ac:dyDescent="0.25">
      <c r="B344" s="1">
        <f>RTD("market.rtd",,"YahooFinanceHistoricalPrices",C$4,B343,"PrevDate")</f>
        <v>45303.4375</v>
      </c>
      <c r="C344" s="2">
        <f>RTD("market.rtd",,"YahooFinanceHistoricalPrices",C$4,$B344,"AdjClose")</f>
        <v>184.5684</v>
      </c>
      <c r="D344" s="2">
        <f>RTD("market.rtd",,"YahooFinanceHistoricalPrices",D$4,$B344,"AdjClose")</f>
        <v>384.10989999999998</v>
      </c>
      <c r="E344" s="2">
        <f>RTD("market.rtd",,"YahooFinanceHistoricalPrices",E$4,$B344,"AdjClose")</f>
        <v>4783.830078125</v>
      </c>
      <c r="F344" s="2"/>
      <c r="G344" s="1">
        <f t="shared" si="12"/>
        <v>45303.4375</v>
      </c>
      <c r="H344" s="2">
        <f t="shared" si="11"/>
        <v>1.0833751302643118</v>
      </c>
      <c r="I344" s="2">
        <f t="shared" si="11"/>
        <v>1.254043131964641</v>
      </c>
      <c r="J344" s="2">
        <f t="shared" si="11"/>
        <v>1.1639772730535358</v>
      </c>
    </row>
    <row r="345" spans="2:10" x14ac:dyDescent="0.25">
      <c r="B345" s="1">
        <f>RTD("market.rtd",,"YahooFinanceHistoricalPrices",C$4,B344,"PrevDate")</f>
        <v>45302.4375</v>
      </c>
      <c r="C345" s="2">
        <f>RTD("market.rtd",,"YahooFinanceHistoricalPrices",C$4,$B345,"AdjClose")</f>
        <v>184.24080000000001</v>
      </c>
      <c r="D345" s="2">
        <f>RTD("market.rtd",,"YahooFinanceHistoricalPrices",D$4,$B345,"AdjClose")</f>
        <v>380.31299999999999</v>
      </c>
      <c r="E345" s="2">
        <f>RTD("market.rtd",,"YahooFinanceHistoricalPrices",E$4,$B345,"AdjClose")</f>
        <v>4780.240234375</v>
      </c>
      <c r="F345" s="2"/>
      <c r="G345" s="1">
        <f t="shared" si="12"/>
        <v>45302.4375</v>
      </c>
      <c r="H345" s="2">
        <f t="shared" si="11"/>
        <v>1.0814521917077953</v>
      </c>
      <c r="I345" s="2">
        <f t="shared" si="11"/>
        <v>1.2416470016702732</v>
      </c>
      <c r="J345" s="2">
        <f t="shared" si="11"/>
        <v>1.1631038104784497</v>
      </c>
    </row>
    <row r="346" spans="2:10" x14ac:dyDescent="0.25">
      <c r="B346" s="1">
        <f>RTD("market.rtd",,"YahooFinanceHistoricalPrices",C$4,B345,"PrevDate")</f>
        <v>45301.4375</v>
      </c>
      <c r="C346" s="2">
        <f>RTD("market.rtd",,"YahooFinanceHistoricalPrices",C$4,$B346,"AdjClose")</f>
        <v>184.8364</v>
      </c>
      <c r="D346" s="2">
        <f>RTD("market.rtd",,"YahooFinanceHistoricalPrices",D$4,$B346,"AdjClose")</f>
        <v>378.47379999999998</v>
      </c>
      <c r="E346" s="2">
        <f>RTD("market.rtd",,"YahooFinanceHistoricalPrices",E$4,$B346,"AdjClose")</f>
        <v>4783.4501953125</v>
      </c>
      <c r="F346" s="2"/>
      <c r="G346" s="1">
        <f t="shared" si="12"/>
        <v>45301.4375</v>
      </c>
      <c r="H346" s="2">
        <f t="shared" si="11"/>
        <v>1.0849482301823414</v>
      </c>
      <c r="I346" s="2">
        <f t="shared" si="11"/>
        <v>1.2356423760974635</v>
      </c>
      <c r="J346" s="2">
        <f t="shared" si="11"/>
        <v>1.1638848418942027</v>
      </c>
    </row>
    <row r="347" spans="2:10" x14ac:dyDescent="0.25">
      <c r="B347" s="1">
        <f>RTD("market.rtd",,"YahooFinanceHistoricalPrices",C$4,B346,"PrevDate")</f>
        <v>45300.4375</v>
      </c>
      <c r="C347" s="2">
        <f>RTD("market.rtd",,"YahooFinanceHistoricalPrices",C$4,$B347,"AdjClose")</f>
        <v>183.79409999999999</v>
      </c>
      <c r="D347" s="2">
        <f>RTD("market.rtd",,"YahooFinanceHistoricalPrices",D$4,$B347,"AdjClose")</f>
        <v>371.57220000000001</v>
      </c>
      <c r="E347" s="2">
        <f>RTD("market.rtd",,"YahooFinanceHistoricalPrices",E$4,$B347,"AdjClose")</f>
        <v>4756.5</v>
      </c>
      <c r="F347" s="2"/>
      <c r="G347" s="1">
        <f t="shared" si="12"/>
        <v>45300.4375</v>
      </c>
      <c r="H347" s="2">
        <f t="shared" si="11"/>
        <v>1.0788301628518855</v>
      </c>
      <c r="I347" s="2">
        <f t="shared" si="11"/>
        <v>1.2131100121058895</v>
      </c>
      <c r="J347" s="2">
        <f t="shared" si="11"/>
        <v>1.1573274570507179</v>
      </c>
    </row>
    <row r="348" spans="2:10" x14ac:dyDescent="0.25">
      <c r="B348" s="1">
        <f>RTD("market.rtd",,"YahooFinanceHistoricalPrices",C$4,B347,"PrevDate")</f>
        <v>45299.4375</v>
      </c>
      <c r="C348" s="2">
        <f>RTD("market.rtd",,"YahooFinanceHistoricalPrices",C$4,$B348,"AdjClose")</f>
        <v>184.21100000000001</v>
      </c>
      <c r="D348" s="2">
        <f>RTD("market.rtd",,"YahooFinanceHistoricalPrices",D$4,$B348,"AdjClose")</f>
        <v>370.48450000000003</v>
      </c>
      <c r="E348" s="2">
        <f>RTD("market.rtd",,"YahooFinanceHistoricalPrices",E$4,$B348,"AdjClose")</f>
        <v>4763.5400390625</v>
      </c>
      <c r="F348" s="2"/>
      <c r="G348" s="1">
        <f t="shared" si="12"/>
        <v>45299.4375</v>
      </c>
      <c r="H348" s="2">
        <f t="shared" si="11"/>
        <v>1.0812772723885518</v>
      </c>
      <c r="I348" s="2">
        <f t="shared" si="11"/>
        <v>1.2095588859447624</v>
      </c>
      <c r="J348" s="2">
        <f t="shared" si="11"/>
        <v>1.1590404036513151</v>
      </c>
    </row>
    <row r="349" spans="2:10" x14ac:dyDescent="0.25">
      <c r="B349" s="1">
        <f>RTD("market.rtd",,"YahooFinanceHistoricalPrices",C$4,B348,"PrevDate")</f>
        <v>45296.4375</v>
      </c>
      <c r="C349" s="2">
        <f>RTD("market.rtd",,"YahooFinanceHistoricalPrices",C$4,$B349,"AdjClose")</f>
        <v>179.86279999999999</v>
      </c>
      <c r="D349" s="2">
        <f>RTD("market.rtd",,"YahooFinanceHistoricalPrices",D$4,$B349,"AdjClose")</f>
        <v>363.62240000000003</v>
      </c>
      <c r="E349" s="2">
        <f>RTD("market.rtd",,"YahooFinanceHistoricalPrices",E$4,$B349,"AdjClose")</f>
        <v>4697.240234375</v>
      </c>
      <c r="F349" s="2"/>
      <c r="G349" s="1">
        <f t="shared" si="12"/>
        <v>45296.4375</v>
      </c>
      <c r="H349" s="2">
        <f t="shared" si="11"/>
        <v>1.0557543131961042</v>
      </c>
      <c r="I349" s="2">
        <f t="shared" si="11"/>
        <v>1.1871554816694376</v>
      </c>
      <c r="J349" s="2">
        <f t="shared" si="11"/>
        <v>1.1429086714192236</v>
      </c>
    </row>
    <row r="350" spans="2:10" x14ac:dyDescent="0.25">
      <c r="B350" s="1">
        <f>RTD("market.rtd",,"YahooFinanceHistoricalPrices",C$4,B349,"PrevDate")</f>
        <v>45295.4375</v>
      </c>
      <c r="C350" s="2">
        <f>RTD("market.rtd",,"YahooFinanceHistoricalPrices",C$4,$B350,"AdjClose")</f>
        <v>180.58760000000001</v>
      </c>
      <c r="D350" s="2">
        <f>RTD("market.rtd",,"YahooFinanceHistoricalPrices",D$4,$B350,"AdjClose")</f>
        <v>363.81029999999998</v>
      </c>
      <c r="E350" s="2">
        <f>RTD("market.rtd",,"YahooFinanceHistoricalPrices",E$4,$B350,"AdjClose")</f>
        <v>4688.6801999999998</v>
      </c>
      <c r="F350" s="2"/>
      <c r="G350" s="1">
        <f t="shared" si="12"/>
        <v>45295.4375</v>
      </c>
      <c r="H350" s="2">
        <f t="shared" si="11"/>
        <v>1.0600087267057603</v>
      </c>
      <c r="I350" s="2">
        <f t="shared" si="11"/>
        <v>1.1877689381424317</v>
      </c>
      <c r="J350" s="2">
        <f t="shared" si="11"/>
        <v>1.1408258872679597</v>
      </c>
    </row>
    <row r="351" spans="2:10" x14ac:dyDescent="0.25">
      <c r="B351" s="1">
        <f>RTD("market.rtd",,"YahooFinanceHistoricalPrices",C$4,B350,"PrevDate")</f>
        <v>45294.4375</v>
      </c>
      <c r="C351" s="2">
        <f>RTD("market.rtd",,"YahooFinanceHistoricalPrices",C$4,$B351,"AdjClose")</f>
        <v>182.91050000000001</v>
      </c>
      <c r="D351" s="2">
        <f>RTD("market.rtd",,"YahooFinanceHistoricalPrices",D$4,$B351,"AdjClose")</f>
        <v>366.44040000000001</v>
      </c>
      <c r="E351" s="2">
        <f>RTD("market.rtd",,"YahooFinanceHistoricalPrices",E$4,$B351,"AdjClose")</f>
        <v>4704.8100999999997</v>
      </c>
      <c r="F351" s="2"/>
      <c r="G351" s="1">
        <f t="shared" si="12"/>
        <v>45294.4375</v>
      </c>
      <c r="H351" s="2">
        <f t="shared" si="11"/>
        <v>1.0736436289430391</v>
      </c>
      <c r="I351" s="2">
        <f t="shared" si="11"/>
        <v>1.196355696362879</v>
      </c>
      <c r="J351" s="2">
        <f t="shared" si="11"/>
        <v>1.1447505327319527</v>
      </c>
    </row>
    <row r="352" spans="2:10" x14ac:dyDescent="0.25">
      <c r="B352" s="1">
        <f>RTD("market.rtd",,"YahooFinanceHistoricalPrices",C$4,B351,"PrevDate")</f>
        <v>45293.4375</v>
      </c>
      <c r="C352" s="2">
        <f>RTD("market.rtd",,"YahooFinanceHistoricalPrices",C$4,$B352,"AdjClose")</f>
        <v>184.29040000000001</v>
      </c>
      <c r="D352" s="2">
        <f>RTD("market.rtd",,"YahooFinanceHistoricalPrices",D$4,$B352,"AdjClose")</f>
        <v>366.70740000000001</v>
      </c>
      <c r="E352" s="2">
        <f>RTD("market.rtd",,"YahooFinanceHistoricalPrices",E$4,$B352,"AdjClose")</f>
        <v>4742.830078125</v>
      </c>
      <c r="F352" s="2"/>
      <c r="G352" s="1">
        <f t="shared" si="12"/>
        <v>45293.4375</v>
      </c>
      <c r="H352" s="2">
        <f t="shared" si="11"/>
        <v>1.0817433325881469</v>
      </c>
      <c r="I352" s="2">
        <f t="shared" si="11"/>
        <v>1.1972273987486663</v>
      </c>
      <c r="J352" s="2">
        <f t="shared" si="11"/>
        <v>1.154001360988135</v>
      </c>
    </row>
    <row r="353" spans="2:10" x14ac:dyDescent="0.25">
      <c r="B353" s="1">
        <f>RTD("market.rtd",,"YahooFinanceHistoricalPrices",C$4,B352,"PrevDate")</f>
        <v>45289.4375</v>
      </c>
      <c r="C353" s="2">
        <f>RTD("market.rtd",,"YahooFinanceHistoricalPrices",C$4,$B353,"AdjClose")</f>
        <v>191.13030000000001</v>
      </c>
      <c r="D353" s="2">
        <f>RTD("market.rtd",,"YahooFinanceHistoricalPrices",D$4,$B353,"AdjClose")</f>
        <v>371.81939999999997</v>
      </c>
      <c r="E353" s="2">
        <f>RTD("market.rtd",,"YahooFinanceHistoricalPrices",E$4,$B353,"AdjClose")</f>
        <v>4769.830078125</v>
      </c>
      <c r="F353" s="2"/>
      <c r="G353" s="1">
        <f t="shared" si="12"/>
        <v>45289.4375</v>
      </c>
      <c r="H353" s="2">
        <f t="shared" si="11"/>
        <v>1.1218920121751992</v>
      </c>
      <c r="I353" s="2">
        <f t="shared" si="11"/>
        <v>1.2139170713934049</v>
      </c>
      <c r="J353" s="2">
        <f t="shared" si="11"/>
        <v>1.1605708640555941</v>
      </c>
    </row>
    <row r="354" spans="2:10" x14ac:dyDescent="0.25">
      <c r="B354" s="1">
        <f>RTD("market.rtd",,"YahooFinanceHistoricalPrices",C$4,B353,"PrevDate")</f>
        <v>45288.4375</v>
      </c>
      <c r="C354" s="2">
        <f>RTD("market.rtd",,"YahooFinanceHistoricalPrices",C$4,$B354,"AdjClose")</f>
        <v>192.17269999999999</v>
      </c>
      <c r="D354" s="2">
        <f>RTD("market.rtd",,"YahooFinanceHistoricalPrices",D$4,$B354,"AdjClose")</f>
        <v>371.06787109375</v>
      </c>
      <c r="E354" s="2">
        <f>RTD("market.rtd",,"YahooFinanceHistoricalPrices",E$4,$B354,"AdjClose")</f>
        <v>4783.3500999999997</v>
      </c>
      <c r="F354" s="2"/>
      <c r="G354" s="1">
        <f t="shared" si="12"/>
        <v>45288.4375</v>
      </c>
      <c r="H354" s="2">
        <f t="shared" si="11"/>
        <v>1.1280106664832361</v>
      </c>
      <c r="I354" s="2">
        <f t="shared" si="11"/>
        <v>1.2114634776085123</v>
      </c>
      <c r="J354" s="2">
        <f t="shared" si="11"/>
        <v>1.1638604872104061</v>
      </c>
    </row>
    <row r="355" spans="2:10" x14ac:dyDescent="0.25">
      <c r="B355" s="1">
        <f>RTD("market.rtd",,"YahooFinanceHistoricalPrices",C$4,B354,"PrevDate")</f>
        <v>45287.4375</v>
      </c>
      <c r="C355" s="2">
        <f>RTD("market.rtd",,"YahooFinanceHistoricalPrices",C$4,$B355,"AdjClose")</f>
        <v>191.7458</v>
      </c>
      <c r="D355" s="2">
        <f>RTD("market.rtd",,"YahooFinanceHistoricalPrices",D$4,$B355,"AdjClose")</f>
        <v>369.87150000000003</v>
      </c>
      <c r="E355" s="2">
        <f>RTD("market.rtd",,"YahooFinanceHistoricalPrices",E$4,$B355,"AdjClose")</f>
        <v>4781.580078125</v>
      </c>
      <c r="F355" s="2"/>
      <c r="G355" s="1">
        <f t="shared" si="12"/>
        <v>45287.4375</v>
      </c>
      <c r="H355" s="2">
        <f t="shared" si="11"/>
        <v>1.1255048591884347</v>
      </c>
      <c r="I355" s="2">
        <f t="shared" si="11"/>
        <v>1.2075575617406886</v>
      </c>
      <c r="J355" s="2">
        <f t="shared" si="11"/>
        <v>1.1634298144645809</v>
      </c>
    </row>
    <row r="356" spans="2:10" x14ac:dyDescent="0.25">
      <c r="B356" s="1">
        <f>RTD("market.rtd",,"YahooFinanceHistoricalPrices",C$4,B355,"PrevDate")</f>
        <v>45286.4375</v>
      </c>
      <c r="C356" s="2">
        <f>RTD("market.rtd",,"YahooFinanceHistoricalPrices",C$4,$B356,"AdjClose")</f>
        <v>191.64660000000001</v>
      </c>
      <c r="D356" s="2">
        <f>RTD("market.rtd",,"YahooFinanceHistoricalPrices",D$4,$B356,"AdjClose")</f>
        <v>370.45490000000001</v>
      </c>
      <c r="E356" s="2">
        <f>RTD("market.rtd",,"YahooFinanceHistoricalPrices",E$4,$B356,"AdjClose")</f>
        <v>4774.75</v>
      </c>
      <c r="F356" s="2"/>
      <c r="G356" s="1">
        <f t="shared" si="12"/>
        <v>45286.4375</v>
      </c>
      <c r="H356" s="2">
        <f t="shared" si="11"/>
        <v>1.1249225774277314</v>
      </c>
      <c r="I356" s="2">
        <f t="shared" si="11"/>
        <v>1.2094622477776487</v>
      </c>
      <c r="J356" s="2">
        <f t="shared" si="11"/>
        <v>1.1617679544944635</v>
      </c>
    </row>
    <row r="357" spans="2:10" x14ac:dyDescent="0.25">
      <c r="B357" s="1">
        <f>RTD("market.rtd",,"YahooFinanceHistoricalPrices",C$4,B356,"PrevDate")</f>
        <v>45282.4375</v>
      </c>
      <c r="C357" s="2">
        <f>RTD("market.rtd",,"YahooFinanceHistoricalPrices",C$4,$B357,"AdjClose")</f>
        <v>192.1926</v>
      </c>
      <c r="D357" s="2">
        <f>RTD("market.rtd",,"YahooFinanceHistoricalPrices",D$4,$B357,"AdjClose")</f>
        <v>370.37569999999999</v>
      </c>
      <c r="E357" s="2">
        <f>RTD("market.rtd",,"YahooFinanceHistoricalPrices",E$4,$B357,"AdjClose")</f>
        <v>4754.6298828125</v>
      </c>
      <c r="F357" s="2"/>
      <c r="G357" s="1">
        <f t="shared" si="12"/>
        <v>45282.4375</v>
      </c>
      <c r="H357" s="2">
        <f t="shared" si="11"/>
        <v>1.1281274750219257</v>
      </c>
      <c r="I357" s="2">
        <f t="shared" si="11"/>
        <v>1.2092036753845612</v>
      </c>
      <c r="J357" s="2">
        <f t="shared" si="11"/>
        <v>1.1568724296210959</v>
      </c>
    </row>
    <row r="358" spans="2:10" x14ac:dyDescent="0.25">
      <c r="B358" s="1">
        <f>RTD("market.rtd",,"YahooFinanceHistoricalPrices",C$4,B357,"PrevDate")</f>
        <v>45281.4375</v>
      </c>
      <c r="C358" s="2">
        <f>RTD("market.rtd",,"YahooFinanceHistoricalPrices",C$4,$B358,"AdjClose")</f>
        <v>193.2647</v>
      </c>
      <c r="D358" s="2">
        <f>RTD("market.rtd",,"YahooFinanceHistoricalPrices",D$4,$B358,"AdjClose")</f>
        <v>369.34739999999999</v>
      </c>
      <c r="E358" s="2">
        <f>RTD("market.rtd",,"YahooFinanceHistoricalPrices",E$4,$B358,"AdjClose")</f>
        <v>4746.75</v>
      </c>
      <c r="F358" s="2"/>
      <c r="G358" s="1">
        <f t="shared" si="12"/>
        <v>45281.4375</v>
      </c>
      <c r="H358" s="2">
        <f t="shared" si="11"/>
        <v>1.1344204616716251</v>
      </c>
      <c r="I358" s="2">
        <f t="shared" si="11"/>
        <v>1.2058464785182497</v>
      </c>
      <c r="J358" s="2">
        <f t="shared" si="11"/>
        <v>1.1549551364985797</v>
      </c>
    </row>
    <row r="359" spans="2:10" x14ac:dyDescent="0.25">
      <c r="B359" s="1">
        <f>RTD("market.rtd",,"YahooFinanceHistoricalPrices",C$4,B358,"PrevDate")</f>
        <v>45280.4375</v>
      </c>
      <c r="C359" s="2">
        <f>RTD("market.rtd",,"YahooFinanceHistoricalPrices",C$4,$B359,"AdjClose")</f>
        <v>193.4136</v>
      </c>
      <c r="D359" s="2">
        <f>RTD("market.rtd",,"YahooFinanceHistoricalPrices",D$4,$B359,"AdjClose")</f>
        <v>366.46019999999999</v>
      </c>
      <c r="E359" s="2">
        <f>RTD("market.rtd",,"YahooFinanceHistoricalPrices",E$4,$B359,"AdjClose")</f>
        <v>4698.3500999999997</v>
      </c>
      <c r="F359" s="2"/>
      <c r="G359" s="1">
        <f t="shared" si="12"/>
        <v>45280.4375</v>
      </c>
      <c r="H359" s="2">
        <f t="shared" si="11"/>
        <v>1.1352944712902615</v>
      </c>
      <c r="I359" s="2">
        <f t="shared" si="11"/>
        <v>1.1964203394611508</v>
      </c>
      <c r="J359" s="2">
        <f t="shared" si="11"/>
        <v>1.1431787182943309</v>
      </c>
    </row>
    <row r="360" spans="2:10" x14ac:dyDescent="0.25">
      <c r="B360" s="1">
        <f>RTD("market.rtd",,"YahooFinanceHistoricalPrices",C$4,B359,"PrevDate")</f>
        <v>45279.4375</v>
      </c>
      <c r="C360" s="2">
        <f>RTD("market.rtd",,"YahooFinanceHistoricalPrices",C$4,$B360,"AdjClose")</f>
        <v>195.50829999999999</v>
      </c>
      <c r="D360" s="2">
        <f>RTD("market.rtd",,"YahooFinanceHistoricalPrices",D$4,$B360,"AdjClose")</f>
        <v>369.07060000000001</v>
      </c>
      <c r="E360" s="2">
        <f>RTD("market.rtd",,"YahooFinanceHistoricalPrices",E$4,$B360,"AdjClose")</f>
        <v>4768.3701171875</v>
      </c>
      <c r="F360" s="2"/>
      <c r="G360" s="1">
        <f t="shared" si="12"/>
        <v>45279.4375</v>
      </c>
      <c r="H360" s="2">
        <f t="shared" si="11"/>
        <v>1.1475898906868898</v>
      </c>
      <c r="I360" s="2">
        <f t="shared" si="11"/>
        <v>1.2049427810636206</v>
      </c>
      <c r="J360" s="2">
        <f t="shared" si="11"/>
        <v>1.1602156337645837</v>
      </c>
    </row>
    <row r="361" spans="2:10" x14ac:dyDescent="0.25">
      <c r="B361" s="1">
        <f>RTD("market.rtd",,"YahooFinanceHistoricalPrices",C$4,B360,"PrevDate")</f>
        <v>45278.4375</v>
      </c>
      <c r="C361" s="2">
        <f>RTD("market.rtd",,"YahooFinanceHistoricalPrices",C$4,$B361,"AdjClose")</f>
        <v>194.4659</v>
      </c>
      <c r="D361" s="2">
        <f>RTD("market.rtd",,"YahooFinanceHistoricalPrices",D$4,$B361,"AdjClose")</f>
        <v>368.4674</v>
      </c>
      <c r="E361" s="2">
        <f>RTD("market.rtd",,"YahooFinanceHistoricalPrices",E$4,$B361,"AdjClose")</f>
        <v>4740.5600999999997</v>
      </c>
      <c r="F361" s="2"/>
      <c r="G361" s="1">
        <f t="shared" si="12"/>
        <v>45278.4375</v>
      </c>
      <c r="H361" s="2">
        <f t="shared" si="11"/>
        <v>1.1414712363788528</v>
      </c>
      <c r="I361" s="2">
        <f t="shared" si="11"/>
        <v>1.2029734519283886</v>
      </c>
      <c r="J361" s="2">
        <f t="shared" si="11"/>
        <v>1.1534490414231255</v>
      </c>
    </row>
    <row r="362" spans="2:10" x14ac:dyDescent="0.25">
      <c r="B362" s="1">
        <f>RTD("market.rtd",,"YahooFinanceHistoricalPrices",C$4,B361,"PrevDate")</f>
        <v>45275.4375</v>
      </c>
      <c r="C362" s="2">
        <f>RTD("market.rtd",,"YahooFinanceHistoricalPrices",C$4,$B362,"AdjClose")</f>
        <v>196.1337</v>
      </c>
      <c r="D362" s="2">
        <f>RTD("market.rtd",,"YahooFinanceHistoricalPrices",D$4,$B362,"AdjClose")</f>
        <v>366.56900000000002</v>
      </c>
      <c r="E362" s="2">
        <f>RTD("market.rtd",,"YahooFinanceHistoricalPrices",E$4,$B362,"AdjClose")</f>
        <v>4719.1899000000003</v>
      </c>
      <c r="F362" s="2"/>
      <c r="G362" s="1">
        <f t="shared" si="12"/>
        <v>45275.4375</v>
      </c>
      <c r="H362" s="2">
        <f t="shared" si="11"/>
        <v>1.1512608484806797</v>
      </c>
      <c r="I362" s="2">
        <f t="shared" si="11"/>
        <v>1.1967755500213519</v>
      </c>
      <c r="J362" s="2">
        <f t="shared" si="11"/>
        <v>1.1482493527397102</v>
      </c>
    </row>
    <row r="363" spans="2:10" x14ac:dyDescent="0.25">
      <c r="B363" s="1">
        <f>RTD("market.rtd",,"YahooFinanceHistoricalPrices",C$4,B362,"PrevDate")</f>
        <v>45274.4375</v>
      </c>
      <c r="C363" s="2">
        <f>RTD("market.rtd",,"YahooFinanceHistoricalPrices",C$4,$B363,"AdjClose")</f>
        <v>196.66980000000001</v>
      </c>
      <c r="D363" s="2">
        <f>RTD("market.rtd",,"YahooFinanceHistoricalPrices",D$4,$B363,"AdjClose")</f>
        <v>361.82279999999997</v>
      </c>
      <c r="E363" s="2">
        <f>RTD("market.rtd",,"YahooFinanceHistoricalPrices",E$4,$B363,"AdjClose")</f>
        <v>4719.5498046875</v>
      </c>
      <c r="F363" s="2"/>
      <c r="G363" s="1">
        <f t="shared" si="12"/>
        <v>45274.4375</v>
      </c>
      <c r="H363" s="2">
        <f t="shared" si="11"/>
        <v>1.15440763529432</v>
      </c>
      <c r="I363" s="2">
        <f t="shared" si="11"/>
        <v>1.1812801422931716</v>
      </c>
      <c r="J363" s="2">
        <f t="shared" si="11"/>
        <v>1.1483369229229889</v>
      </c>
    </row>
    <row r="364" spans="2:10" x14ac:dyDescent="0.25">
      <c r="B364" s="1">
        <f>RTD("market.rtd",,"YahooFinanceHistoricalPrices",C$4,B363,"PrevDate")</f>
        <v>45273.4375</v>
      </c>
      <c r="C364" s="2">
        <f>RTD("market.rtd",,"YahooFinanceHistoricalPrices",C$4,$B364,"AdjClose")</f>
        <v>196.52090000000001</v>
      </c>
      <c r="D364" s="2">
        <f>RTD("market.rtd",,"YahooFinanceHistoricalPrices",D$4,$B364,"AdjClose")</f>
        <v>370.16809999999998</v>
      </c>
      <c r="E364" s="2">
        <f>RTD("market.rtd",,"YahooFinanceHistoricalPrices",E$4,$B364,"AdjClose")</f>
        <v>4707.08984375</v>
      </c>
      <c r="F364" s="2"/>
      <c r="G364" s="1">
        <f t="shared" si="12"/>
        <v>45273.4375</v>
      </c>
      <c r="H364" s="2">
        <f t="shared" si="11"/>
        <v>1.1535336256756834</v>
      </c>
      <c r="I364" s="2">
        <f t="shared" si="11"/>
        <v>1.2085259022935895</v>
      </c>
      <c r="J364" s="2">
        <f t="shared" si="11"/>
        <v>1.1453052284193102</v>
      </c>
    </row>
    <row r="365" spans="2:10" x14ac:dyDescent="0.25">
      <c r="B365" s="1">
        <f>RTD("market.rtd",,"YahooFinanceHistoricalPrices",C$4,B364,"PrevDate")</f>
        <v>45272.4375</v>
      </c>
      <c r="C365" s="2">
        <f>RTD("market.rtd",,"YahooFinanceHistoricalPrices",C$4,$B365,"AdjClose")</f>
        <v>193.2945</v>
      </c>
      <c r="D365" s="2">
        <f>RTD("market.rtd",,"YahooFinanceHistoricalPrices",D$4,$B365,"AdjClose")</f>
        <v>370.178</v>
      </c>
      <c r="E365" s="2">
        <f>RTD("market.rtd",,"YahooFinanceHistoricalPrices",E$4,$B365,"AdjClose")</f>
        <v>4643.7001953125</v>
      </c>
      <c r="F365" s="2"/>
      <c r="G365" s="1">
        <f t="shared" si="12"/>
        <v>45272.4375</v>
      </c>
      <c r="H365" s="2">
        <f t="shared" si="11"/>
        <v>1.1345953809908687</v>
      </c>
      <c r="I365" s="2">
        <f t="shared" si="11"/>
        <v>1.2085582238427255</v>
      </c>
      <c r="J365" s="2">
        <f t="shared" si="11"/>
        <v>1.1298815806468911</v>
      </c>
    </row>
    <row r="366" spans="2:10" x14ac:dyDescent="0.25">
      <c r="B366" s="1">
        <f>RTD("market.rtd",,"YahooFinanceHistoricalPrices",C$4,B365,"PrevDate")</f>
        <v>45271.4375</v>
      </c>
      <c r="C366" s="2">
        <f>RTD("market.rtd",,"YahooFinanceHistoricalPrices",C$4,$B366,"AdjClose")</f>
        <v>191.7756</v>
      </c>
      <c r="D366" s="2">
        <f>RTD("market.rtd",,"YahooFinanceHistoricalPrices",D$4,$B366,"AdjClose")</f>
        <v>367.13249999999999</v>
      </c>
      <c r="E366" s="2">
        <f>RTD("market.rtd",,"YahooFinanceHistoricalPrices",E$4,$B366,"AdjClose")</f>
        <v>4622.4399000000003</v>
      </c>
      <c r="F366" s="2"/>
      <c r="G366" s="1">
        <f t="shared" si="12"/>
        <v>45271.4375</v>
      </c>
      <c r="H366" s="2">
        <f t="shared" si="11"/>
        <v>1.1256797785076782</v>
      </c>
      <c r="I366" s="2">
        <f t="shared" si="11"/>
        <v>1.1986152664797458</v>
      </c>
      <c r="J366" s="2">
        <f t="shared" si="11"/>
        <v>1.1247086334146483</v>
      </c>
    </row>
    <row r="367" spans="2:10" x14ac:dyDescent="0.25">
      <c r="B367" s="1">
        <f>RTD("market.rtd",,"YahooFinanceHistoricalPrices",C$4,B366,"PrevDate")</f>
        <v>45268.4375</v>
      </c>
      <c r="C367" s="2">
        <f>RTD("market.rtd",,"YahooFinanceHistoricalPrices",C$4,$B367,"AdjClose")</f>
        <v>194.28720000000001</v>
      </c>
      <c r="D367" s="2">
        <f>RTD("market.rtd",,"YahooFinanceHistoricalPrices",D$4,$B367,"AdjClose")</f>
        <v>370.02969999999999</v>
      </c>
      <c r="E367" s="2">
        <f>RTD("market.rtd",,"YahooFinanceHistoricalPrices",E$4,$B367,"AdjClose")</f>
        <v>4604.3701171875</v>
      </c>
      <c r="F367" s="2"/>
      <c r="G367" s="1">
        <f t="shared" si="12"/>
        <v>45268.4375</v>
      </c>
      <c r="H367" s="2">
        <f t="shared" si="11"/>
        <v>1.1404223074409727</v>
      </c>
      <c r="I367" s="2">
        <f t="shared" si="11"/>
        <v>1.2080740535662748</v>
      </c>
      <c r="J367" s="2">
        <f t="shared" si="11"/>
        <v>1.1203119855029802</v>
      </c>
    </row>
    <row r="368" spans="2:10" x14ac:dyDescent="0.25">
      <c r="B368" s="1">
        <f>RTD("market.rtd",,"YahooFinanceHistoricalPrices",C$4,B367,"PrevDate")</f>
        <v>45267.4375</v>
      </c>
      <c r="C368" s="2">
        <f>RTD("market.rtd",,"YahooFinanceHistoricalPrices",C$4,$B368,"AdjClose")</f>
        <v>192.85769999999999</v>
      </c>
      <c r="D368" s="2">
        <f>RTD("market.rtd",,"YahooFinanceHistoricalPrices",D$4,$B368,"AdjClose")</f>
        <v>366.78649999999999</v>
      </c>
      <c r="E368" s="2">
        <f>RTD("market.rtd",,"YahooFinanceHistoricalPrices",E$4,$B368,"AdjClose")</f>
        <v>4585.58984375</v>
      </c>
      <c r="F368" s="2"/>
      <c r="G368" s="1">
        <f t="shared" si="12"/>
        <v>45267.4375</v>
      </c>
      <c r="H368" s="2">
        <f t="shared" si="11"/>
        <v>1.132031462915513</v>
      </c>
      <c r="I368" s="2">
        <f t="shared" si="11"/>
        <v>1.1974856446614597</v>
      </c>
      <c r="J368" s="2">
        <f t="shared" si="11"/>
        <v>1.1157424646157439</v>
      </c>
    </row>
    <row r="369" spans="2:10" x14ac:dyDescent="0.25">
      <c r="B369" s="1">
        <f>RTD("market.rtd",,"YahooFinanceHistoricalPrices",C$4,B368,"PrevDate")</f>
        <v>45266.4375</v>
      </c>
      <c r="C369" s="2">
        <f>RTD("market.rtd",,"YahooFinanceHistoricalPrices",C$4,$B369,"AdjClose")</f>
        <v>190.92189999999999</v>
      </c>
      <c r="D369" s="2">
        <f>RTD("market.rtd",,"YahooFinanceHistoricalPrices",D$4,$B369,"AdjClose")</f>
        <v>364.66064453125</v>
      </c>
      <c r="E369" s="2">
        <f>RTD("market.rtd",,"YahooFinanceHistoricalPrices",E$4,$B369,"AdjClose")</f>
        <v>4549.33984375</v>
      </c>
      <c r="F369" s="2"/>
      <c r="G369" s="1">
        <f t="shared" si="12"/>
        <v>45266.4375</v>
      </c>
      <c r="H369" s="2">
        <f t="shared" si="11"/>
        <v>1.1206687508956568</v>
      </c>
      <c r="I369" s="2">
        <f t="shared" si="11"/>
        <v>1.1905451454706411</v>
      </c>
      <c r="J369" s="2">
        <f t="shared" si="11"/>
        <v>1.1069222984603591</v>
      </c>
    </row>
    <row r="370" spans="2:10" x14ac:dyDescent="0.25">
      <c r="B370" s="1">
        <f>RTD("market.rtd",,"YahooFinanceHistoricalPrices",C$4,B369,"PrevDate")</f>
        <v>45265.4375</v>
      </c>
      <c r="C370" s="2">
        <f>RTD("market.rtd",,"YahooFinanceHistoricalPrices",C$4,$B370,"AdjClose")</f>
        <v>192.01390000000001</v>
      </c>
      <c r="D370" s="2">
        <f>RTD("market.rtd",,"YahooFinanceHistoricalPrices",D$4,$B370,"AdjClose")</f>
        <v>368.33890000000002</v>
      </c>
      <c r="E370" s="2">
        <f>RTD("market.rtd",,"YahooFinanceHistoricalPrices",E$4,$B370,"AdjClose")</f>
        <v>4567.1801999999998</v>
      </c>
      <c r="F370" s="2"/>
      <c r="G370" s="1">
        <f t="shared" si="12"/>
        <v>45265.4375</v>
      </c>
      <c r="H370" s="2">
        <f t="shared" si="11"/>
        <v>1.1270785460840456</v>
      </c>
      <c r="I370" s="2">
        <f t="shared" si="11"/>
        <v>1.2025539247502102</v>
      </c>
      <c r="J370" s="2">
        <f t="shared" si="11"/>
        <v>1.1112631234643937</v>
      </c>
    </row>
    <row r="371" spans="2:10" x14ac:dyDescent="0.25">
      <c r="B371" s="1">
        <f>RTD("market.rtd",,"YahooFinanceHistoricalPrices",C$4,B370,"PrevDate")</f>
        <v>45264.4375</v>
      </c>
      <c r="C371" s="2">
        <f>RTD("market.rtd",,"YahooFinanceHistoricalPrices",C$4,$B371,"AdjClose")</f>
        <v>188.05289999999999</v>
      </c>
      <c r="D371" s="2">
        <f>RTD("market.rtd",,"YahooFinanceHistoricalPrices",D$4,$B371,"AdjClose")</f>
        <v>364.99689999999998</v>
      </c>
      <c r="E371" s="2">
        <f>RTD("market.rtd",,"YahooFinanceHistoricalPrices",E$4,$B371,"AdjClose")</f>
        <v>4569.7798000000003</v>
      </c>
      <c r="F371" s="2"/>
      <c r="G371" s="1">
        <f t="shared" si="12"/>
        <v>45264.4375</v>
      </c>
      <c r="H371" s="2">
        <f t="shared" si="11"/>
        <v>1.103828364086602</v>
      </c>
      <c r="I371" s="2">
        <f t="shared" si="11"/>
        <v>1.1916429533146238</v>
      </c>
      <c r="J371" s="2">
        <f t="shared" si="11"/>
        <v>1.1118956449523258</v>
      </c>
    </row>
    <row r="372" spans="2:10" x14ac:dyDescent="0.25">
      <c r="B372" s="1">
        <f>RTD("market.rtd",,"YahooFinanceHistoricalPrices",C$4,B371,"PrevDate")</f>
        <v>45261.4375</v>
      </c>
      <c r="C372" s="2">
        <f>RTD("market.rtd",,"YahooFinanceHistoricalPrices",C$4,$B372,"AdjClose")</f>
        <v>189.84970000000001</v>
      </c>
      <c r="D372" s="2">
        <f>RTD("market.rtd",,"YahooFinanceHistoricalPrices",D$4,$B372,"AdjClose")</f>
        <v>370.30650000000003</v>
      </c>
      <c r="E372" s="2">
        <f>RTD("market.rtd",,"YahooFinanceHistoricalPrices",E$4,$B372,"AdjClose")</f>
        <v>4594.6298828125</v>
      </c>
      <c r="F372" s="2"/>
      <c r="G372" s="1">
        <f t="shared" si="12"/>
        <v>45261.4375</v>
      </c>
      <c r="H372" s="2">
        <f t="shared" si="11"/>
        <v>1.1143751772683761</v>
      </c>
      <c r="I372" s="2">
        <f t="shared" si="11"/>
        <v>1.2089777510209041</v>
      </c>
      <c r="J372" s="2">
        <f t="shared" si="11"/>
        <v>1.11794204107319</v>
      </c>
    </row>
    <row r="373" spans="2:10" x14ac:dyDescent="0.25">
      <c r="B373" s="1">
        <f>RTD("market.rtd",,"YahooFinanceHistoricalPrices",C$4,B372,"PrevDate")</f>
        <v>45260.4375</v>
      </c>
      <c r="C373" s="2">
        <f>RTD("market.rtd",,"YahooFinanceHistoricalPrices",C$4,$B373,"AdjClose")</f>
        <v>188.56909999999999</v>
      </c>
      <c r="D373" s="2">
        <f>RTD("market.rtd",,"YahooFinanceHistoricalPrices",D$4,$B373,"AdjClose")</f>
        <v>374.65719999999999</v>
      </c>
      <c r="E373" s="2">
        <f>RTD("market.rtd",,"YahooFinanceHistoricalPrices",E$4,$B373,"AdjClose")</f>
        <v>4567.7998046875</v>
      </c>
      <c r="F373" s="2"/>
      <c r="G373" s="1">
        <f t="shared" si="12"/>
        <v>45260.4375</v>
      </c>
      <c r="H373" s="2">
        <f t="shared" si="11"/>
        <v>1.106858342361553</v>
      </c>
      <c r="I373" s="2">
        <f t="shared" si="11"/>
        <v>1.2231819291851183</v>
      </c>
      <c r="J373" s="2">
        <f t="shared" si="11"/>
        <v>1.1114138825345843</v>
      </c>
    </row>
    <row r="374" spans="2:10" x14ac:dyDescent="0.25">
      <c r="B374" s="1">
        <f>RTD("market.rtd",,"YahooFinanceHistoricalPrices",C$4,B373,"PrevDate")</f>
        <v>45259.4375</v>
      </c>
      <c r="C374" s="2">
        <f>RTD("market.rtd",,"YahooFinanceHistoricalPrices",C$4,$B374,"AdjClose")</f>
        <v>187.9933</v>
      </c>
      <c r="D374" s="2">
        <f>RTD("market.rtd",,"YahooFinanceHistoricalPrices",D$4,$B374,"AdjClose")</f>
        <v>374.59780000000001</v>
      </c>
      <c r="E374" s="2">
        <f>RTD("market.rtd",,"YahooFinanceHistoricalPrices",E$4,$B374,"AdjClose")</f>
        <v>4550.580078125</v>
      </c>
      <c r="F374" s="2"/>
      <c r="G374" s="1">
        <f t="shared" si="12"/>
        <v>45259.4375</v>
      </c>
      <c r="H374" s="2">
        <f t="shared" si="11"/>
        <v>1.103478525448115</v>
      </c>
      <c r="I374" s="2">
        <f t="shared" si="11"/>
        <v>1.2229879998903028</v>
      </c>
      <c r="J374" s="2">
        <f t="shared" si="11"/>
        <v>1.1072240659985417</v>
      </c>
    </row>
    <row r="375" spans="2:10" x14ac:dyDescent="0.25">
      <c r="B375" s="1">
        <f>RTD("market.rtd",,"YahooFinanceHistoricalPrices",C$4,B374,"PrevDate")</f>
        <v>45258.4375</v>
      </c>
      <c r="C375" s="2">
        <f>RTD("market.rtd",,"YahooFinanceHistoricalPrices",C$4,$B375,"AdjClose")</f>
        <v>189.01580000000001</v>
      </c>
      <c r="D375" s="2">
        <f>RTD("market.rtd",,"YahooFinanceHistoricalPrices",D$4,$B375,"AdjClose")</f>
        <v>378.40460000000002</v>
      </c>
      <c r="E375" s="2">
        <f>RTD("market.rtd",,"YahooFinanceHistoricalPrices",E$4,$B375,"AdjClose")</f>
        <v>4554.8900999999996</v>
      </c>
      <c r="F375" s="2"/>
      <c r="G375" s="1">
        <f t="shared" si="12"/>
        <v>45258.4375</v>
      </c>
      <c r="H375" s="2">
        <f t="shared" si="11"/>
        <v>1.1094803712174626</v>
      </c>
      <c r="I375" s="2">
        <f t="shared" si="11"/>
        <v>1.2354164517338064</v>
      </c>
      <c r="J375" s="2">
        <f t="shared" si="11"/>
        <v>1.1082727586625649</v>
      </c>
    </row>
    <row r="376" spans="2:10" x14ac:dyDescent="0.25">
      <c r="B376" s="1">
        <f>RTD("market.rtd",,"YahooFinanceHistoricalPrices",C$4,B375,"PrevDate")</f>
        <v>45257.4375</v>
      </c>
      <c r="C376" s="2">
        <f>RTD("market.rtd",,"YahooFinanceHistoricalPrices",C$4,$B376,"AdjClose")</f>
        <v>188.4102</v>
      </c>
      <c r="D376" s="2">
        <f>RTD("market.rtd",,"YahooFinanceHistoricalPrices",D$4,$B376,"AdjClose")</f>
        <v>374.3605</v>
      </c>
      <c r="E376" s="2">
        <f>RTD("market.rtd",,"YahooFinanceHistoricalPrices",E$4,$B376,"AdjClose")</f>
        <v>4550.4301999999998</v>
      </c>
      <c r="F376" s="2"/>
      <c r="G376" s="1">
        <f t="shared" si="12"/>
        <v>45257.4375</v>
      </c>
      <c r="H376" s="2">
        <f t="shared" si="11"/>
        <v>1.105925634984781</v>
      </c>
      <c r="I376" s="2">
        <f t="shared" si="11"/>
        <v>1.2222132621519231</v>
      </c>
      <c r="J376" s="2">
        <f t="shared" si="11"/>
        <v>1.1071875984132848</v>
      </c>
    </row>
    <row r="377" spans="2:10" x14ac:dyDescent="0.25">
      <c r="B377" s="1">
        <f>RTD("market.rtd",,"YahooFinanceHistoricalPrices",C$4,B376,"PrevDate")</f>
        <v>45254.4375</v>
      </c>
      <c r="C377" s="2">
        <f>RTD("market.rtd",,"YahooFinanceHistoricalPrices",C$4,$B377,"AdjClose")</f>
        <v>188.5889</v>
      </c>
      <c r="D377" s="2">
        <f>RTD("market.rtd",,"YahooFinanceHistoricalPrices",D$4,$B377,"AdjClose")</f>
        <v>373.19380000000001</v>
      </c>
      <c r="E377" s="2">
        <f>RTD("market.rtd",,"YahooFinanceHistoricalPrices",E$4,$B377,"AdjClose")</f>
        <v>4559.33984375</v>
      </c>
      <c r="F377" s="2"/>
      <c r="G377" s="1">
        <f t="shared" si="12"/>
        <v>45254.4375</v>
      </c>
      <c r="H377" s="2">
        <f t="shared" si="11"/>
        <v>1.1069745639226611</v>
      </c>
      <c r="I377" s="2">
        <f t="shared" si="11"/>
        <v>1.2184042165582971</v>
      </c>
      <c r="J377" s="2">
        <f t="shared" si="11"/>
        <v>1.109355447744603</v>
      </c>
    </row>
    <row r="378" spans="2:10" x14ac:dyDescent="0.25">
      <c r="B378" s="1">
        <f>RTD("market.rtd",,"YahooFinanceHistoricalPrices",C$4,B377,"PrevDate")</f>
        <v>45252.4375</v>
      </c>
      <c r="C378" s="2">
        <f>RTD("market.rtd",,"YahooFinanceHistoricalPrices",C$4,$B378,"AdjClose")</f>
        <v>189.91919999999999</v>
      </c>
      <c r="D378" s="2">
        <f>RTD("market.rtd",,"YahooFinanceHistoricalPrices",D$4,$B378,"AdjClose")</f>
        <v>373.60910000000001</v>
      </c>
      <c r="E378" s="2">
        <f>RTD("market.rtd",,"YahooFinanceHistoricalPrices",E$4,$B378,"AdjClose")</f>
        <v>4556.6201171875</v>
      </c>
      <c r="F378" s="2"/>
      <c r="G378" s="1">
        <f t="shared" si="12"/>
        <v>45252.4375</v>
      </c>
      <c r="H378" s="2">
        <f t="shared" si="11"/>
        <v>1.1147831266874171</v>
      </c>
      <c r="I378" s="2">
        <f t="shared" si="11"/>
        <v>1.2197600892205349</v>
      </c>
      <c r="J378" s="2">
        <f t="shared" si="11"/>
        <v>1.1086936976707145</v>
      </c>
    </row>
    <row r="379" spans="2:10" x14ac:dyDescent="0.25">
      <c r="B379" s="1">
        <f>RTD("market.rtd",,"YahooFinanceHistoricalPrices",C$4,B378,"PrevDate")</f>
        <v>45251.4375</v>
      </c>
      <c r="C379" s="2">
        <f>RTD("market.rtd",,"YahooFinanceHistoricalPrices",C$4,$B379,"AdjClose")</f>
        <v>189.25409999999999</v>
      </c>
      <c r="D379" s="2">
        <f>RTD("market.rtd",,"YahooFinanceHistoricalPrices",D$4,$B379,"AdjClose")</f>
        <v>368.8827</v>
      </c>
      <c r="E379" s="2">
        <f>RTD("market.rtd",,"YahooFinanceHistoricalPrices",E$4,$B379,"AdjClose")</f>
        <v>4538.1899000000003</v>
      </c>
      <c r="F379" s="2"/>
      <c r="G379" s="1">
        <f t="shared" si="12"/>
        <v>45251.4375</v>
      </c>
      <c r="H379" s="2">
        <f t="shared" si="11"/>
        <v>1.1108791387938297</v>
      </c>
      <c r="I379" s="2">
        <f t="shared" si="11"/>
        <v>1.2043293245906264</v>
      </c>
      <c r="J379" s="2">
        <f t="shared" si="11"/>
        <v>1.1042093506948916</v>
      </c>
    </row>
    <row r="380" spans="2:10" x14ac:dyDescent="0.25">
      <c r="B380" s="1">
        <f>RTD("market.rtd",,"YahooFinanceHistoricalPrices",C$4,B379,"PrevDate")</f>
        <v>45250.4375</v>
      </c>
      <c r="C380" s="2">
        <f>RTD("market.rtd",,"YahooFinanceHistoricalPrices",C$4,$B380,"AdjClose")</f>
        <v>190.0582</v>
      </c>
      <c r="D380" s="2">
        <f>RTD("market.rtd",,"YahooFinanceHistoricalPrices",D$4,$B380,"AdjClose")</f>
        <v>373.20370000000003</v>
      </c>
      <c r="E380" s="2">
        <f>RTD("market.rtd",,"YahooFinanceHistoricalPrices",E$4,$B380,"AdjClose")</f>
        <v>4547.3798828125</v>
      </c>
      <c r="F380" s="2"/>
      <c r="G380" s="1">
        <f t="shared" si="12"/>
        <v>45250.4375</v>
      </c>
      <c r="H380" s="2">
        <f t="shared" si="11"/>
        <v>1.1155990255254997</v>
      </c>
      <c r="I380" s="2">
        <f t="shared" si="11"/>
        <v>1.2184365381074331</v>
      </c>
      <c r="J380" s="2">
        <f t="shared" si="11"/>
        <v>1.1064454107051365</v>
      </c>
    </row>
    <row r="381" spans="2:10" x14ac:dyDescent="0.25">
      <c r="B381" s="1">
        <f>RTD("market.rtd",,"YahooFinanceHistoricalPrices",C$4,B380,"PrevDate")</f>
        <v>45247.4375</v>
      </c>
      <c r="C381" s="2">
        <f>RTD("market.rtd",,"YahooFinanceHistoricalPrices",C$4,$B381,"AdjClose")</f>
        <v>188.31100000000001</v>
      </c>
      <c r="D381" s="2">
        <f>RTD("market.rtd",,"YahooFinanceHistoricalPrices",D$4,$B381,"AdjClose")</f>
        <v>365.69889999999998</v>
      </c>
      <c r="E381" s="2">
        <f>RTD("market.rtd",,"YahooFinanceHistoricalPrices",E$4,$B381,"AdjClose")</f>
        <v>4514.0200000000004</v>
      </c>
      <c r="F381" s="2"/>
      <c r="G381" s="1">
        <f t="shared" si="12"/>
        <v>45247.4375</v>
      </c>
      <c r="H381" s="2">
        <f t="shared" si="11"/>
        <v>1.1053433532240775</v>
      </c>
      <c r="I381" s="2">
        <f t="shared" si="11"/>
        <v>1.1939348449806266</v>
      </c>
      <c r="J381" s="2">
        <f t="shared" si="11"/>
        <v>1.0983284532063664</v>
      </c>
    </row>
    <row r="382" spans="2:10" x14ac:dyDescent="0.25">
      <c r="B382" s="1">
        <f>RTD("market.rtd",,"YahooFinanceHistoricalPrices",C$4,B381,"PrevDate")</f>
        <v>45246.4375</v>
      </c>
      <c r="C382" s="2">
        <f>RTD("market.rtd",,"YahooFinanceHistoricalPrices",C$4,$B382,"AdjClose")</f>
        <v>188.33080000000001</v>
      </c>
      <c r="D382" s="2">
        <f>RTD("market.rtd",,"YahooFinanceHistoricalPrices",D$4,$B382,"AdjClose")</f>
        <v>371.9479</v>
      </c>
      <c r="E382" s="2">
        <f>RTD("market.rtd",,"YahooFinanceHistoricalPrices",E$4,$B382,"AdjClose")</f>
        <v>4508.240234375</v>
      </c>
      <c r="F382" s="2"/>
      <c r="G382" s="1">
        <f t="shared" si="12"/>
        <v>45246.4375</v>
      </c>
      <c r="H382" s="2">
        <f t="shared" si="11"/>
        <v>1.1054595747851859</v>
      </c>
      <c r="I382" s="2">
        <f t="shared" si="11"/>
        <v>1.2143365985715835</v>
      </c>
      <c r="J382" s="2">
        <f t="shared" si="11"/>
        <v>1.0969221499470097</v>
      </c>
    </row>
    <row r="383" spans="2:10" x14ac:dyDescent="0.25">
      <c r="B383" s="1">
        <f>RTD("market.rtd",,"YahooFinanceHistoricalPrices",C$4,B382,"PrevDate")</f>
        <v>45245.4375</v>
      </c>
      <c r="C383" s="2">
        <f>RTD("market.rtd",,"YahooFinanceHistoricalPrices",C$4,$B383,"AdjClose")</f>
        <v>186.64320000000001</v>
      </c>
      <c r="D383" s="2">
        <f>RTD("market.rtd",,"YahooFinanceHistoricalPrices",D$4,$B383,"AdjClose")</f>
        <v>365.52089999999998</v>
      </c>
      <c r="E383" s="2">
        <f>RTD("market.rtd",,"YahooFinanceHistoricalPrices",E$4,$B383,"AdjClose")</f>
        <v>4502.8798828125</v>
      </c>
      <c r="F383" s="2"/>
      <c r="G383" s="1">
        <f t="shared" si="12"/>
        <v>45245.4375</v>
      </c>
      <c r="H383" s="2">
        <f t="shared" si="11"/>
        <v>1.0955537411222507</v>
      </c>
      <c r="I383" s="2">
        <f t="shared" si="11"/>
        <v>1.1933537100567684</v>
      </c>
      <c r="J383" s="2">
        <f t="shared" si="11"/>
        <v>1.0956178963902501</v>
      </c>
    </row>
    <row r="384" spans="2:10" x14ac:dyDescent="0.25">
      <c r="B384" s="1">
        <f>RTD("market.rtd",,"YahooFinanceHistoricalPrices",C$4,B383,"PrevDate")</f>
        <v>45244.4375</v>
      </c>
      <c r="C384" s="2">
        <f>RTD("market.rtd",,"YahooFinanceHistoricalPrices",C$4,$B384,"AdjClose")</f>
        <v>186.07730000000001</v>
      </c>
      <c r="D384" s="2">
        <f>RTD("market.rtd",,"YahooFinanceHistoricalPrices",D$4,$B384,"AdjClose")</f>
        <v>365.3725</v>
      </c>
      <c r="E384" s="2">
        <f>RTD("market.rtd",,"YahooFinanceHistoricalPrices",E$4,$B384,"AdjClose")</f>
        <v>4495.7001953125</v>
      </c>
      <c r="F384" s="2"/>
      <c r="G384" s="1">
        <f t="shared" si="12"/>
        <v>45244.4375</v>
      </c>
      <c r="H384" s="2">
        <f t="shared" si="11"/>
        <v>1.0922320349893668</v>
      </c>
      <c r="I384" s="2">
        <f t="shared" si="11"/>
        <v>1.1928692133000238</v>
      </c>
      <c r="J384" s="2">
        <f t="shared" si="11"/>
        <v>1.093870971240078</v>
      </c>
    </row>
    <row r="385" spans="2:10" x14ac:dyDescent="0.25">
      <c r="B385" s="1">
        <f>RTD("market.rtd",,"YahooFinanceHistoricalPrices",C$4,B384,"PrevDate")</f>
        <v>45243.4375</v>
      </c>
      <c r="C385" s="2">
        <f>RTD("market.rtd",,"YahooFinanceHistoricalPrices",C$4,$B385,"AdjClose")</f>
        <v>183.45650000000001</v>
      </c>
      <c r="D385" s="2">
        <f>RTD("market.rtd",,"YahooFinanceHistoricalPrices",D$4,$B385,"AdjClose")</f>
        <v>361.83</v>
      </c>
      <c r="E385" s="2">
        <f>RTD("market.rtd",,"YahooFinanceHistoricalPrices",E$4,$B385,"AdjClose")</f>
        <v>4411.5498046875</v>
      </c>
      <c r="F385" s="2"/>
      <c r="G385" s="1">
        <f t="shared" si="12"/>
        <v>45243.4375</v>
      </c>
      <c r="H385" s="2">
        <f t="shared" si="11"/>
        <v>1.0768485265372336</v>
      </c>
      <c r="I385" s="2">
        <f t="shared" si="11"/>
        <v>1.1813036488743613</v>
      </c>
      <c r="J385" s="2">
        <f t="shared" si="11"/>
        <v>1.0733959249682699</v>
      </c>
    </row>
    <row r="386" spans="2:10" x14ac:dyDescent="0.25">
      <c r="B386" s="1">
        <f>RTD("market.rtd",,"YahooFinanceHistoricalPrices",C$4,B385,"PrevDate")</f>
        <v>45240.4375</v>
      </c>
      <c r="C386" s="2">
        <f>RTD("market.rtd",,"YahooFinanceHistoricalPrices",C$4,$B386,"AdjClose")</f>
        <v>185.04490000000001</v>
      </c>
      <c r="D386" s="2">
        <f>RTD("market.rtd",,"YahooFinanceHistoricalPrices",D$4,$B386,"AdjClose")</f>
        <v>364.78050000000002</v>
      </c>
      <c r="E386" s="2">
        <f>RTD("market.rtd",,"YahooFinanceHistoricalPrices",E$4,$B386,"AdjClose")</f>
        <v>4415.240234375</v>
      </c>
      <c r="F386" s="2"/>
      <c r="G386" s="1">
        <f t="shared" si="12"/>
        <v>45240.4375</v>
      </c>
      <c r="H386" s="2">
        <f t="shared" si="11"/>
        <v>1.0861720784394651</v>
      </c>
      <c r="I386" s="2">
        <f t="shared" si="11"/>
        <v>1.1909364499577535</v>
      </c>
      <c r="J386" s="2">
        <f t="shared" si="11"/>
        <v>1.0742938616035391</v>
      </c>
    </row>
    <row r="387" spans="2:10" x14ac:dyDescent="0.25">
      <c r="B387" s="1">
        <f>RTD("market.rtd",,"YahooFinanceHistoricalPrices",C$4,B386,"PrevDate")</f>
        <v>45239.4375</v>
      </c>
      <c r="C387" s="2">
        <f>RTD("market.rtd",,"YahooFinanceHistoricalPrices",C$4,$B387,"AdjClose")</f>
        <v>180.84569999999999</v>
      </c>
      <c r="D387" s="2">
        <f>RTD("market.rtd",,"YahooFinanceHistoricalPrices",D$4,$B387,"AdjClose")</f>
        <v>355.91930000000002</v>
      </c>
      <c r="E387" s="2">
        <f>RTD("market.rtd",,"YahooFinanceHistoricalPrices",E$4,$B387,"AdjClose")</f>
        <v>4347.3500999999997</v>
      </c>
      <c r="F387" s="2"/>
      <c r="G387" s="1">
        <f t="shared" si="12"/>
        <v>45239.4375</v>
      </c>
      <c r="H387" s="2">
        <f t="shared" si="11"/>
        <v>1.0615237158432356</v>
      </c>
      <c r="I387" s="2">
        <f t="shared" si="11"/>
        <v>1.1620063781190297</v>
      </c>
      <c r="J387" s="2">
        <f t="shared" si="11"/>
        <v>1.0577751784173623</v>
      </c>
    </row>
    <row r="388" spans="2:10" x14ac:dyDescent="0.25">
      <c r="B388" s="1">
        <f>RTD("market.rtd",,"YahooFinanceHistoricalPrices",C$4,B387,"PrevDate")</f>
        <v>45238.4375</v>
      </c>
      <c r="C388" s="2">
        <f>RTD("market.rtd",,"YahooFinanceHistoricalPrices",C$4,$B388,"AdjClose")</f>
        <v>181.32149999999999</v>
      </c>
      <c r="D388" s="2">
        <f>RTD("market.rtd",,"YahooFinanceHistoricalPrices",D$4,$B388,"AdjClose")</f>
        <v>358.39609999999999</v>
      </c>
      <c r="E388" s="2">
        <f>RTD("market.rtd",,"YahooFinanceHistoricalPrices",E$4,$B388,"AdjClose")</f>
        <v>4382.7798000000003</v>
      </c>
      <c r="F388" s="2"/>
      <c r="G388" s="1">
        <f t="shared" si="12"/>
        <v>45238.4375</v>
      </c>
      <c r="H388" s="2">
        <f t="shared" si="11"/>
        <v>1.0643165551753193</v>
      </c>
      <c r="I388" s="2">
        <f t="shared" si="11"/>
        <v>1.1700926420483113</v>
      </c>
      <c r="J388" s="2">
        <f t="shared" si="11"/>
        <v>1.0663957533369608</v>
      </c>
    </row>
    <row r="389" spans="2:10" x14ac:dyDescent="0.25">
      <c r="B389" s="1">
        <f>RTD("market.rtd",,"YahooFinanceHistoricalPrices",C$4,B388,"PrevDate")</f>
        <v>45237.4375</v>
      </c>
      <c r="C389" s="2">
        <f>RTD("market.rtd",,"YahooFinanceHistoricalPrices",C$4,$B389,"AdjClose")</f>
        <v>180.26070000000001</v>
      </c>
      <c r="D389" s="2">
        <f>RTD("market.rtd",,"YahooFinanceHistoricalPrices",D$4,$B389,"AdjClose")</f>
        <v>355.76139999999998</v>
      </c>
      <c r="E389" s="2">
        <f>RTD("market.rtd",,"YahooFinanceHistoricalPrices",E$4,$B389,"AdjClose")</f>
        <v>4378.3798828125</v>
      </c>
      <c r="F389" s="2"/>
      <c r="G389" s="1">
        <f t="shared" si="12"/>
        <v>45237.4375</v>
      </c>
      <c r="H389" s="2">
        <f t="shared" ref="H389:J452" si="13">C389/C$2</f>
        <v>1.0580898969923132</v>
      </c>
      <c r="I389" s="2">
        <f t="shared" si="13"/>
        <v>1.1614908657343261</v>
      </c>
      <c r="J389" s="2">
        <f t="shared" si="13"/>
        <v>1.0653251878014109</v>
      </c>
    </row>
    <row r="390" spans="2:10" x14ac:dyDescent="0.25">
      <c r="B390" s="1">
        <f>RTD("market.rtd",,"YahooFinanceHistoricalPrices",C$4,B389,"PrevDate")</f>
        <v>45236.4375</v>
      </c>
      <c r="C390" s="2">
        <f>RTD("market.rtd",,"YahooFinanceHistoricalPrices",C$4,$B390,"AdjClose")</f>
        <v>177.69290000000001</v>
      </c>
      <c r="D390" s="2">
        <f>RTD("market.rtd",,"YahooFinanceHistoricalPrices",D$4,$B390,"AdjClose")</f>
        <v>351.8143</v>
      </c>
      <c r="E390" s="2">
        <f>RTD("market.rtd",,"YahooFinanceHistoricalPrices",E$4,$B390,"AdjClose")</f>
        <v>4365.9799999999996</v>
      </c>
      <c r="F390" s="2"/>
      <c r="G390" s="1">
        <f t="shared" ref="G390:G453" si="14">B390</f>
        <v>45236.4375</v>
      </c>
      <c r="H390" s="2">
        <f t="shared" si="13"/>
        <v>1.0430174866582977</v>
      </c>
      <c r="I390" s="2">
        <f t="shared" si="13"/>
        <v>1.1486043620379163</v>
      </c>
      <c r="J390" s="2">
        <f t="shared" si="13"/>
        <v>1.0623081112024162</v>
      </c>
    </row>
    <row r="391" spans="2:10" x14ac:dyDescent="0.25">
      <c r="B391" s="1">
        <f>RTD("market.rtd",,"YahooFinanceHistoricalPrices",C$4,B390,"PrevDate")</f>
        <v>45233.395833333336</v>
      </c>
      <c r="C391" s="2">
        <f>RTD("market.rtd",,"YahooFinanceHistoricalPrices",C$4,$B391,"AdjClose")</f>
        <v>175.13509999999999</v>
      </c>
      <c r="D391" s="2">
        <f>RTD("market.rtd",,"YahooFinanceHistoricalPrices",D$4,$B391,"AdjClose")</f>
        <v>348.1336</v>
      </c>
      <c r="E391" s="2">
        <f>RTD("market.rtd",,"YahooFinanceHistoricalPrices",E$4,$B391,"AdjClose")</f>
        <v>4358.33984375</v>
      </c>
      <c r="F391" s="2"/>
      <c r="G391" s="1">
        <f t="shared" si="14"/>
        <v>45233.395833333336</v>
      </c>
      <c r="H391" s="2">
        <f t="shared" si="13"/>
        <v>1.0280037740824175</v>
      </c>
      <c r="I391" s="2">
        <f t="shared" si="13"/>
        <v>1.1365876018455279</v>
      </c>
      <c r="J391" s="2">
        <f t="shared" si="13"/>
        <v>1.0604491471312962</v>
      </c>
    </row>
    <row r="392" spans="2:10" x14ac:dyDescent="0.25">
      <c r="B392" s="1">
        <f>RTD("market.rtd",,"YahooFinanceHistoricalPrices",C$4,B391,"PrevDate")</f>
        <v>45232.395833333336</v>
      </c>
      <c r="C392" s="2">
        <f>RTD("market.rtd",,"YahooFinanceHistoricalPrices",C$4,$B392,"AdjClose")</f>
        <v>176.0472</v>
      </c>
      <c r="D392" s="2">
        <f>RTD("market.rtd",,"YahooFinanceHistoricalPrices",D$4,$B392,"AdjClose")</f>
        <v>343.712890625</v>
      </c>
      <c r="E392" s="2">
        <f>RTD("market.rtd",,"YahooFinanceHistoricalPrices",E$4,$B392,"AdjClose")</f>
        <v>4317.7798000000003</v>
      </c>
      <c r="F392" s="2"/>
      <c r="G392" s="1">
        <f t="shared" si="14"/>
        <v>45232.395833333336</v>
      </c>
      <c r="H392" s="2">
        <f t="shared" si="13"/>
        <v>1.0333575966019501</v>
      </c>
      <c r="I392" s="2">
        <f t="shared" si="13"/>
        <v>1.1221548568677742</v>
      </c>
      <c r="J392" s="2">
        <f t="shared" si="13"/>
        <v>1.050580282989374</v>
      </c>
    </row>
    <row r="393" spans="2:10" x14ac:dyDescent="0.25">
      <c r="B393" s="1">
        <f>RTD("market.rtd",,"YahooFinanceHistoricalPrices",C$4,B392,"PrevDate")</f>
        <v>45231.395833333336</v>
      </c>
      <c r="C393" s="2">
        <f>RTD("market.rtd",,"YahooFinanceHistoricalPrices",C$4,$B393,"AdjClose")</f>
        <v>172.47802734375</v>
      </c>
      <c r="D393" s="2">
        <f>RTD("market.rtd",,"YahooFinanceHistoricalPrices",D$4,$B393,"AdjClose")</f>
        <v>341.49259999999998</v>
      </c>
      <c r="E393" s="2">
        <f>RTD("market.rtd",,"YahooFinanceHistoricalPrices",E$4,$B393,"AdjClose")</f>
        <v>4237.8599000000004</v>
      </c>
      <c r="F393" s="2"/>
      <c r="G393" s="1">
        <f t="shared" si="14"/>
        <v>45231.395833333336</v>
      </c>
      <c r="H393" s="2">
        <f t="shared" si="13"/>
        <v>1.0124073532699351</v>
      </c>
      <c r="I393" s="2">
        <f t="shared" si="13"/>
        <v>1.1149060455009057</v>
      </c>
      <c r="J393" s="2">
        <f t="shared" si="13"/>
        <v>1.0311345782411878</v>
      </c>
    </row>
    <row r="394" spans="2:10" x14ac:dyDescent="0.25">
      <c r="B394" s="1">
        <f>RTD("market.rtd",,"YahooFinanceHistoricalPrices",C$4,B393,"PrevDate")</f>
        <v>45230.395833333336</v>
      </c>
      <c r="C394" s="2">
        <f>RTD("market.rtd",,"YahooFinanceHistoricalPrices",C$4,$B394,"AdjClose")</f>
        <v>169.30549999999999</v>
      </c>
      <c r="D394" s="2">
        <f>RTD("market.rtd",,"YahooFinanceHistoricalPrices",D$4,$B394,"AdjClose")</f>
        <v>333.6379</v>
      </c>
      <c r="E394" s="2">
        <f>RTD("market.rtd",,"YahooFinanceHistoricalPrices",E$4,$B394,"AdjClose")</f>
        <v>4193.7998046875</v>
      </c>
      <c r="F394" s="2"/>
      <c r="G394" s="1">
        <f t="shared" si="14"/>
        <v>45230.395833333336</v>
      </c>
      <c r="H394" s="2">
        <f t="shared" si="13"/>
        <v>0.99378532899978789</v>
      </c>
      <c r="I394" s="2">
        <f t="shared" si="13"/>
        <v>1.0892619978243354</v>
      </c>
      <c r="J394" s="2">
        <f t="shared" si="13"/>
        <v>1.020414099303854</v>
      </c>
    </row>
    <row r="395" spans="2:10" x14ac:dyDescent="0.25">
      <c r="B395" s="1">
        <f>RTD("market.rtd",,"YahooFinanceHistoricalPrices",C$4,B394,"PrevDate")</f>
        <v>45229.395833333336</v>
      </c>
      <c r="C395" s="2">
        <f>RTD("market.rtd",,"YahooFinanceHistoricalPrices",C$4,$B395,"AdjClose")</f>
        <v>168.8296</v>
      </c>
      <c r="D395" s="2">
        <f>RTD("market.rtd",,"YahooFinanceHistoricalPrices",D$4,$B395,"AdjClose")</f>
        <v>332.8485</v>
      </c>
      <c r="E395" s="2">
        <f>RTD("market.rtd",,"YahooFinanceHistoricalPrices",E$4,$B395,"AdjClose")</f>
        <v>4166.8198000000002</v>
      </c>
      <c r="F395" s="2"/>
      <c r="G395" s="1">
        <f t="shared" si="14"/>
        <v>45229.395833333336</v>
      </c>
      <c r="H395" s="2">
        <f t="shared" si="13"/>
        <v>0.99099190269012283</v>
      </c>
      <c r="I395" s="2">
        <f t="shared" si="13"/>
        <v>1.0866847623811122</v>
      </c>
      <c r="J395" s="2">
        <f t="shared" si="13"/>
        <v>1.0138494613944247</v>
      </c>
    </row>
    <row r="396" spans="2:10" x14ac:dyDescent="0.25">
      <c r="B396" s="1">
        <f>RTD("market.rtd",,"YahooFinanceHistoricalPrices",C$4,B395,"PrevDate")</f>
        <v>45226.395833333336</v>
      </c>
      <c r="C396" s="2">
        <f>RTD("market.rtd",,"YahooFinanceHistoricalPrices",C$4,$B396,"AdjClose")</f>
        <v>166.77734375</v>
      </c>
      <c r="D396" s="2">
        <f>RTD("market.rtd",,"YahooFinanceHistoricalPrices",D$4,$B396,"AdjClose")</f>
        <v>325.4477</v>
      </c>
      <c r="E396" s="2">
        <f>RTD("market.rtd",,"YahooFinanceHistoricalPrices",E$4,$B396,"AdjClose")</f>
        <v>4117.3701171875</v>
      </c>
      <c r="F396" s="2"/>
      <c r="G396" s="1">
        <f t="shared" si="14"/>
        <v>45226.395833333336</v>
      </c>
      <c r="H396" s="2">
        <f t="shared" si="13"/>
        <v>0.97894561859068063</v>
      </c>
      <c r="I396" s="2">
        <f t="shared" si="13"/>
        <v>1.0625226087603805</v>
      </c>
      <c r="J396" s="2">
        <f t="shared" si="13"/>
        <v>1.0018176153602913</v>
      </c>
    </row>
    <row r="397" spans="2:10" x14ac:dyDescent="0.25">
      <c r="B397" s="1">
        <f>RTD("market.rtd",,"YahooFinanceHistoricalPrices",C$4,B396,"PrevDate")</f>
        <v>45225.395833333336</v>
      </c>
      <c r="C397" s="2">
        <f>RTD("market.rtd",,"YahooFinanceHistoricalPrices",C$4,$B397,"AdjClose")</f>
        <v>165.45869999999999</v>
      </c>
      <c r="D397" s="2">
        <f>RTD("market.rtd",,"YahooFinanceHistoricalPrices",D$4,$B397,"AdjClose")</f>
        <v>323.55309999999997</v>
      </c>
      <c r="E397" s="2">
        <f>RTD("market.rtd",,"YahooFinanceHistoricalPrices",E$4,$B397,"AdjClose")</f>
        <v>4137.2299999999996</v>
      </c>
      <c r="F397" s="2"/>
      <c r="G397" s="1">
        <f t="shared" si="14"/>
        <v>45225.395833333336</v>
      </c>
      <c r="H397" s="2">
        <f t="shared" si="13"/>
        <v>0.97120547540025104</v>
      </c>
      <c r="I397" s="2">
        <f t="shared" si="13"/>
        <v>1.0563371131045272</v>
      </c>
      <c r="J397" s="2">
        <f t="shared" si="13"/>
        <v>1.0066498213253319</v>
      </c>
    </row>
    <row r="398" spans="2:10" x14ac:dyDescent="0.25">
      <c r="B398" s="1">
        <f>RTD("market.rtd",,"YahooFinanceHistoricalPrices",C$4,B397,"PrevDate")</f>
        <v>45224.395833333336</v>
      </c>
      <c r="C398" s="2">
        <f>RTD("market.rtd",,"YahooFinanceHistoricalPrices",C$4,$B398,"AdjClose")</f>
        <v>169.6327</v>
      </c>
      <c r="D398" s="2">
        <f>RTD("market.rtd",,"YahooFinanceHistoricalPrices",D$4,$B398,"AdjClose")</f>
        <v>336.16410000000002</v>
      </c>
      <c r="E398" s="2">
        <f>RTD("market.rtd",,"YahooFinanceHistoricalPrices",E$4,$B398,"AdjClose")</f>
        <v>4186.7700000000004</v>
      </c>
      <c r="F398" s="2"/>
      <c r="G398" s="1">
        <f t="shared" si="14"/>
        <v>45224.395833333336</v>
      </c>
      <c r="H398" s="2">
        <f t="shared" si="13"/>
        <v>0.9957059196459791</v>
      </c>
      <c r="I398" s="2">
        <f t="shared" si="13"/>
        <v>1.0975095430190027</v>
      </c>
      <c r="J398" s="2">
        <f t="shared" si="13"/>
        <v>1.0187036428794773</v>
      </c>
    </row>
    <row r="399" spans="2:10" x14ac:dyDescent="0.25">
      <c r="B399" s="1">
        <f>RTD("market.rtd",,"YahooFinanceHistoricalPrices",C$4,B398,"PrevDate")</f>
        <v>45223.395833333336</v>
      </c>
      <c r="C399" s="2">
        <f>RTD("market.rtd",,"YahooFinanceHistoricalPrices",C$4,$B399,"AdjClose")</f>
        <v>171.95259999999999</v>
      </c>
      <c r="D399" s="2">
        <f>RTD("market.rtd",,"YahooFinanceHistoricalPrices",D$4,$B399,"AdjClose")</f>
        <v>326.15809999999999</v>
      </c>
      <c r="E399" s="2">
        <f>RTD("market.rtd",,"YahooFinanceHistoricalPrices",E$4,$B399,"AdjClose")</f>
        <v>4247.6801999999998</v>
      </c>
      <c r="F399" s="2"/>
      <c r="G399" s="1">
        <f t="shared" si="14"/>
        <v>45223.395833333336</v>
      </c>
      <c r="H399" s="2">
        <f t="shared" si="13"/>
        <v>1.0093232125558174</v>
      </c>
      <c r="I399" s="2">
        <f t="shared" si="13"/>
        <v>1.0648419247711047</v>
      </c>
      <c r="J399" s="2">
        <f t="shared" si="13"/>
        <v>1.033524003832794</v>
      </c>
    </row>
    <row r="400" spans="2:10" x14ac:dyDescent="0.25">
      <c r="B400" s="1">
        <f>RTD("market.rtd",,"YahooFinanceHistoricalPrices",C$4,B399,"PrevDate")</f>
        <v>45222.395833333336</v>
      </c>
      <c r="C400" s="2">
        <f>RTD("market.rtd",,"YahooFinanceHistoricalPrices",C$4,$B400,"AdjClose")</f>
        <v>171.5164</v>
      </c>
      <c r="D400" s="2">
        <f>RTD("market.rtd",,"YahooFinanceHistoricalPrices",D$4,$B400,"AdjClose")</f>
        <v>324.96420000000001</v>
      </c>
      <c r="E400" s="2">
        <f>RTD("market.rtd",,"YahooFinanceHistoricalPrices",E$4,$B400,"AdjClose")</f>
        <v>4217.0400390625</v>
      </c>
      <c r="F400" s="2"/>
      <c r="G400" s="1">
        <f t="shared" si="14"/>
        <v>45222.395833333336</v>
      </c>
      <c r="H400" s="2">
        <f t="shared" si="13"/>
        <v>1.0067628163459499</v>
      </c>
      <c r="I400" s="2">
        <f t="shared" si="13"/>
        <v>1.0609440765374285</v>
      </c>
      <c r="J400" s="2">
        <f t="shared" si="13"/>
        <v>1.0260687952673737</v>
      </c>
    </row>
    <row r="401" spans="2:10" x14ac:dyDescent="0.25">
      <c r="B401" s="1">
        <f>RTD("market.rtd",,"YahooFinanceHistoricalPrices",C$4,B400,"PrevDate")</f>
        <v>45219.395833333336</v>
      </c>
      <c r="C401" s="2">
        <f>RTD("market.rtd",,"YahooFinanceHistoricalPrices",C$4,$B401,"AdjClose")</f>
        <v>171.3974</v>
      </c>
      <c r="D401" s="2">
        <f>RTD("market.rtd",,"YahooFinanceHistoricalPrices",D$4,$B401,"AdjClose")</f>
        <v>322.34930000000003</v>
      </c>
      <c r="E401" s="2">
        <f>RTD("market.rtd",,"YahooFinanceHistoricalPrices",E$4,$B401,"AdjClose")</f>
        <v>4224.16015625</v>
      </c>
      <c r="F401" s="2"/>
      <c r="G401" s="1">
        <f t="shared" si="14"/>
        <v>45219.395833333336</v>
      </c>
      <c r="H401" s="2">
        <f t="shared" si="13"/>
        <v>1.0060643130241382</v>
      </c>
      <c r="I401" s="2">
        <f t="shared" si="13"/>
        <v>1.0524069433217151</v>
      </c>
      <c r="J401" s="2">
        <f t="shared" si="13"/>
        <v>1.0278012260712237</v>
      </c>
    </row>
    <row r="402" spans="2:10" x14ac:dyDescent="0.25">
      <c r="B402" s="1">
        <f>RTD("market.rtd",,"YahooFinanceHistoricalPrices",C$4,B401,"PrevDate")</f>
        <v>45218.395833333336</v>
      </c>
      <c r="C402" s="2">
        <f>RTD("market.rtd",,"YahooFinanceHistoricalPrices",C$4,$B402,"AdjClose")</f>
        <v>173.95519999999999</v>
      </c>
      <c r="D402" s="2">
        <f>RTD("market.rtd",,"YahooFinanceHistoricalPrices",D$4,$B402,"AdjClose")</f>
        <v>326.93770000000001</v>
      </c>
      <c r="E402" s="2">
        <f>RTD("market.rtd",,"YahooFinanceHistoricalPrices",E$4,$B402,"AdjClose")</f>
        <v>4278</v>
      </c>
      <c r="F402" s="2"/>
      <c r="G402" s="1">
        <f t="shared" si="14"/>
        <v>45218.395833333336</v>
      </c>
      <c r="H402" s="2">
        <f t="shared" si="13"/>
        <v>1.0210780256000183</v>
      </c>
      <c r="I402" s="2">
        <f t="shared" si="13"/>
        <v>1.0673871651454863</v>
      </c>
      <c r="J402" s="2">
        <f t="shared" si="13"/>
        <v>1.0409012637996364</v>
      </c>
    </row>
    <row r="403" spans="2:10" x14ac:dyDescent="0.25">
      <c r="B403" s="1">
        <f>RTD("market.rtd",,"YahooFinanceHistoricalPrices",C$4,B402,"PrevDate")</f>
        <v>45217.395833333336</v>
      </c>
      <c r="C403" s="2">
        <f>RTD("market.rtd",,"YahooFinanceHistoricalPrices",C$4,$B403,"AdjClose")</f>
        <v>174.33199999999999</v>
      </c>
      <c r="D403" s="2">
        <f>RTD("market.rtd",,"YahooFinanceHistoricalPrices",D$4,$B403,"AdjClose")</f>
        <v>325.74369999999999</v>
      </c>
      <c r="E403" s="2">
        <f>RTD("market.rtd",,"YahooFinanceHistoricalPrices",E$4,$B403,"AdjClose")</f>
        <v>4314.6000999999997</v>
      </c>
      <c r="F403" s="2"/>
      <c r="G403" s="1">
        <f t="shared" si="14"/>
        <v>45217.395833333336</v>
      </c>
      <c r="H403" s="2">
        <f t="shared" si="13"/>
        <v>1.0232897571265613</v>
      </c>
      <c r="I403" s="2">
        <f t="shared" si="13"/>
        <v>1.0634889904315157</v>
      </c>
      <c r="J403" s="2">
        <f t="shared" si="13"/>
        <v>1.0498066145114628</v>
      </c>
    </row>
    <row r="404" spans="2:10" x14ac:dyDescent="0.25">
      <c r="B404" s="1">
        <f>RTD("market.rtd",,"YahooFinanceHistoricalPrices",C$4,B403,"PrevDate")</f>
        <v>45216.395833333336</v>
      </c>
      <c r="C404" s="2">
        <f>RTD("market.rtd",,"YahooFinanceHistoricalPrices",C$4,$B404,"AdjClose")</f>
        <v>175.63079999999999</v>
      </c>
      <c r="D404" s="2">
        <f>RTD("market.rtd",,"YahooFinanceHistoricalPrices",D$4,$B404,"AdjClose")</f>
        <v>327.66796875</v>
      </c>
      <c r="E404" s="2">
        <f>RTD("market.rtd",,"YahooFinanceHistoricalPrices",E$4,$B404,"AdjClose")</f>
        <v>4373.2001953125</v>
      </c>
      <c r="F404" s="2"/>
      <c r="G404" s="1">
        <f t="shared" si="14"/>
        <v>45216.395833333336</v>
      </c>
      <c r="H404" s="2">
        <f t="shared" si="13"/>
        <v>1.0309134219531908</v>
      </c>
      <c r="I404" s="2">
        <f t="shared" si="13"/>
        <v>1.0697713487096847</v>
      </c>
      <c r="J404" s="2">
        <f t="shared" si="13"/>
        <v>1.0640648925080876</v>
      </c>
    </row>
    <row r="405" spans="2:10" x14ac:dyDescent="0.25">
      <c r="B405" s="1">
        <f>RTD("market.rtd",,"YahooFinanceHistoricalPrices",C$4,B404,"PrevDate")</f>
        <v>45215.395833333336</v>
      </c>
      <c r="C405" s="2">
        <f>RTD("market.rtd",,"YahooFinanceHistoricalPrices",C$4,$B405,"AdjClose")</f>
        <v>177.18729999999999</v>
      </c>
      <c r="D405" s="2">
        <f>RTD("market.rtd",,"YahooFinanceHistoricalPrices",D$4,$B405,"AdjClose")</f>
        <v>328.24029999999999</v>
      </c>
      <c r="E405" s="2">
        <f>RTD("market.rtd",,"YahooFinanceHistoricalPrices",E$4,$B405,"AdjClose")</f>
        <v>4373.6298828125</v>
      </c>
      <c r="F405" s="2"/>
      <c r="G405" s="1">
        <f t="shared" si="14"/>
        <v>45215.395833333336</v>
      </c>
      <c r="H405" s="2">
        <f t="shared" si="13"/>
        <v>1.0400497280069703</v>
      </c>
      <c r="I405" s="2">
        <f t="shared" si="13"/>
        <v>1.0716398974590693</v>
      </c>
      <c r="J405" s="2">
        <f t="shared" si="13"/>
        <v>1.064169441891395</v>
      </c>
    </row>
    <row r="406" spans="2:10" x14ac:dyDescent="0.25">
      <c r="B406" s="1">
        <f>RTD("market.rtd",,"YahooFinanceHistoricalPrices",C$4,B405,"PrevDate")</f>
        <v>45212.395833333336</v>
      </c>
      <c r="C406" s="2">
        <f>RTD("market.rtd",,"YahooFinanceHistoricalPrices",C$4,$B406,"AdjClose")</f>
        <v>177.31620000000001</v>
      </c>
      <c r="D406" s="2">
        <f>RTD("market.rtd",,"YahooFinanceHistoricalPrices",D$4,$B406,"AdjClose")</f>
        <v>323.39519999999999</v>
      </c>
      <c r="E406" s="2">
        <f>RTD("market.rtd",,"YahooFinanceHistoricalPrices",E$4,$B406,"AdjClose")</f>
        <v>4327.7798000000003</v>
      </c>
      <c r="F406" s="2"/>
      <c r="G406" s="1">
        <f t="shared" si="14"/>
        <v>45212.395833333336</v>
      </c>
      <c r="H406" s="2">
        <f t="shared" si="13"/>
        <v>1.0408063421093361</v>
      </c>
      <c r="I406" s="2">
        <f t="shared" si="13"/>
        <v>1.0558216007198238</v>
      </c>
      <c r="J406" s="2">
        <f t="shared" si="13"/>
        <v>1.0530134322736182</v>
      </c>
    </row>
    <row r="407" spans="2:10" x14ac:dyDescent="0.25">
      <c r="B407" s="1">
        <f>RTD("market.rtd",,"YahooFinanceHistoricalPrices",C$4,B406,"PrevDate")</f>
        <v>45211.395833333336</v>
      </c>
      <c r="C407" s="2">
        <f>RTD("market.rtd",,"YahooFinanceHistoricalPrices",C$4,$B407,"AdjClose")</f>
        <v>179.1602</v>
      </c>
      <c r="D407" s="2">
        <f>RTD("market.rtd",,"YahooFinanceHistoricalPrices",D$4,$B407,"AdjClose")</f>
        <v>326.77980000000002</v>
      </c>
      <c r="E407" s="2">
        <f>RTD("market.rtd",,"YahooFinanceHistoricalPrices",E$4,$B407,"AdjClose")</f>
        <v>4349.6099000000004</v>
      </c>
      <c r="F407" s="2"/>
      <c r="G407" s="1">
        <f t="shared" si="14"/>
        <v>45211.395833333336</v>
      </c>
      <c r="H407" s="2">
        <f t="shared" si="13"/>
        <v>1.0516302087095091</v>
      </c>
      <c r="I407" s="2">
        <f t="shared" si="13"/>
        <v>1.0668716527607829</v>
      </c>
      <c r="J407" s="2">
        <f t="shared" si="13"/>
        <v>1.0583250214926159</v>
      </c>
    </row>
    <row r="408" spans="2:10" x14ac:dyDescent="0.25">
      <c r="B408" s="1">
        <f>RTD("market.rtd",,"YahooFinanceHistoricalPrices",C$4,B407,"PrevDate")</f>
        <v>45210.395833333336</v>
      </c>
      <c r="C408" s="2">
        <f>RTD("market.rtd",,"YahooFinanceHistoricalPrices",C$4,$B408,"AdjClose")</f>
        <v>178.25800000000001</v>
      </c>
      <c r="D408" s="2">
        <f>RTD("market.rtd",,"YahooFinanceHistoricalPrices",D$4,$B408,"AdjClose")</f>
        <v>328.02319999999997</v>
      </c>
      <c r="E408" s="2">
        <f>RTD("market.rtd",,"YahooFinanceHistoricalPrices",E$4,$B408,"AdjClose")</f>
        <v>4376.9501953125</v>
      </c>
      <c r="F408" s="2"/>
      <c r="G408" s="1">
        <f t="shared" si="14"/>
        <v>45210.395833333336</v>
      </c>
      <c r="H408" s="2">
        <f t="shared" si="13"/>
        <v>1.0463344969705308</v>
      </c>
      <c r="I408" s="2">
        <f t="shared" si="13"/>
        <v>1.0709311087401387</v>
      </c>
      <c r="J408" s="2">
        <f t="shared" si="13"/>
        <v>1.0649773234896791</v>
      </c>
    </row>
    <row r="409" spans="2:10" x14ac:dyDescent="0.25">
      <c r="B409" s="1">
        <f>RTD("market.rtd",,"YahooFinanceHistoricalPrices",C$4,B408,"PrevDate")</f>
        <v>45209.395833333336</v>
      </c>
      <c r="C409" s="2">
        <f>RTD("market.rtd",,"YahooFinanceHistoricalPrices",C$4,$B409,"AdjClose")</f>
        <v>176.86009999999999</v>
      </c>
      <c r="D409" s="2">
        <f>RTD("market.rtd",,"YahooFinanceHistoricalPrices",D$4,$B409,"AdjClose")</f>
        <v>324.04649999999998</v>
      </c>
      <c r="E409" s="2">
        <f>RTD("market.rtd",,"YahooFinanceHistoricalPrices",E$4,$B409,"AdjClose")</f>
        <v>4358.240234375</v>
      </c>
      <c r="F409" s="2"/>
      <c r="G409" s="1">
        <f t="shared" si="14"/>
        <v>45209.395833333336</v>
      </c>
      <c r="H409" s="2">
        <f t="shared" si="13"/>
        <v>1.0381291373607791</v>
      </c>
      <c r="I409" s="2">
        <f t="shared" si="13"/>
        <v>1.0579479668766152</v>
      </c>
      <c r="J409" s="2">
        <f t="shared" si="13"/>
        <v>1.0604249106833477</v>
      </c>
    </row>
    <row r="410" spans="2:10" x14ac:dyDescent="0.25">
      <c r="B410" s="1">
        <f>RTD("market.rtd",,"YahooFinanceHistoricalPrices",C$4,B409,"PrevDate")</f>
        <v>45208.395833333336</v>
      </c>
      <c r="C410" s="2">
        <f>RTD("market.rtd",,"YahooFinanceHistoricalPrices",C$4,$B410,"AdjClose")</f>
        <v>177.45500000000001</v>
      </c>
      <c r="D410" s="2">
        <f>RTD("market.rtd",,"YahooFinanceHistoricalPrices",D$4,$B410,"AdjClose")</f>
        <v>325.45760000000001</v>
      </c>
      <c r="E410" s="2">
        <f>RTD("market.rtd",,"YahooFinanceHistoricalPrices",E$4,$B410,"AdjClose")</f>
        <v>4335.66015625</v>
      </c>
      <c r="F410" s="2"/>
      <c r="G410" s="1">
        <f t="shared" si="14"/>
        <v>45208.395833333336</v>
      </c>
      <c r="H410" s="2">
        <f t="shared" si="13"/>
        <v>1.0416210669922559</v>
      </c>
      <c r="I410" s="2">
        <f t="shared" si="13"/>
        <v>1.0625549303095165</v>
      </c>
      <c r="J410" s="2">
        <f t="shared" si="13"/>
        <v>1.0549308405905458</v>
      </c>
    </row>
    <row r="411" spans="2:10" x14ac:dyDescent="0.25">
      <c r="B411" s="1">
        <f>RTD("market.rtd",,"YahooFinanceHistoricalPrices",C$4,B410,"PrevDate")</f>
        <v>45205.395833333336</v>
      </c>
      <c r="C411" s="2">
        <f>RTD("market.rtd",,"YahooFinanceHistoricalPrices",C$4,$B411,"AdjClose")</f>
        <v>175.96780000000001</v>
      </c>
      <c r="D411" s="2">
        <f>RTD("market.rtd",,"YahooFinanceHistoricalPrices",D$4,$B411,"AdjClose")</f>
        <v>322.93150000000003</v>
      </c>
      <c r="E411" s="2">
        <f>RTD("market.rtd",,"YahooFinanceHistoricalPrices",E$4,$B411,"AdjClose")</f>
        <v>4308.5</v>
      </c>
      <c r="F411" s="2"/>
      <c r="G411" s="1">
        <f t="shared" si="14"/>
        <v>45205.395833333336</v>
      </c>
      <c r="H411" s="2">
        <f t="shared" si="13"/>
        <v>1.0328915364023548</v>
      </c>
      <c r="I411" s="2">
        <f t="shared" si="13"/>
        <v>1.0543077115951438</v>
      </c>
      <c r="J411" s="2">
        <f t="shared" si="13"/>
        <v>1.0483223691165811</v>
      </c>
    </row>
    <row r="412" spans="2:10" x14ac:dyDescent="0.25">
      <c r="B412" s="1">
        <f>RTD("market.rtd",,"YahooFinanceHistoricalPrices",C$4,B411,"PrevDate")</f>
        <v>45204.395833333336</v>
      </c>
      <c r="C412" s="2">
        <f>RTD("market.rtd",,"YahooFinanceHistoricalPrices",C$4,$B412,"AdjClose")</f>
        <v>173.41</v>
      </c>
      <c r="D412" s="2">
        <f>RTD("market.rtd",,"YahooFinanceHistoricalPrices",D$4,$B412,"AdjClose")</f>
        <v>315.13589999999999</v>
      </c>
      <c r="E412" s="2">
        <f>RTD("market.rtd",,"YahooFinanceHistoricalPrices",E$4,$B412,"AdjClose")</f>
        <v>4258.1899000000003</v>
      </c>
      <c r="F412" s="2"/>
      <c r="G412" s="1">
        <f t="shared" si="14"/>
        <v>45204.395833333336</v>
      </c>
      <c r="H412" s="2">
        <f t="shared" si="13"/>
        <v>1.0178778238264747</v>
      </c>
      <c r="I412" s="2">
        <f t="shared" si="13"/>
        <v>1.0288566137725059</v>
      </c>
      <c r="J412" s="2">
        <f t="shared" si="13"/>
        <v>1.0360811707360562</v>
      </c>
    </row>
    <row r="413" spans="2:10" x14ac:dyDescent="0.25">
      <c r="B413" s="1">
        <f>RTD("market.rtd",,"YahooFinanceHistoricalPrices",C$4,B412,"PrevDate")</f>
        <v>45203.395833333336</v>
      </c>
      <c r="C413" s="2">
        <f>RTD("market.rtd",,"YahooFinanceHistoricalPrices",C$4,$B413,"AdjClose")</f>
        <v>172.17070000000001</v>
      </c>
      <c r="D413" s="2">
        <f>RTD("market.rtd",,"YahooFinanceHistoricalPrices",D$4,$B413,"AdjClose")</f>
        <v>314.74119999999999</v>
      </c>
      <c r="E413" s="2">
        <f>RTD("market.rtd",,"YahooFinanceHistoricalPrices",E$4,$B413,"AdjClose")</f>
        <v>4263.75</v>
      </c>
      <c r="F413" s="2"/>
      <c r="G413" s="1">
        <f t="shared" si="14"/>
        <v>45203.395833333336</v>
      </c>
      <c r="H413" s="2">
        <f t="shared" si="13"/>
        <v>1.0106034106607511</v>
      </c>
      <c r="I413" s="2">
        <f t="shared" si="13"/>
        <v>1.0275679960508943</v>
      </c>
      <c r="J413" s="2">
        <f t="shared" si="13"/>
        <v>1.0374340260695887</v>
      </c>
    </row>
    <row r="414" spans="2:10" x14ac:dyDescent="0.25">
      <c r="B414" s="1">
        <f>RTD("market.rtd",,"YahooFinanceHistoricalPrices",C$4,B413,"PrevDate")</f>
        <v>45202.395833333336</v>
      </c>
      <c r="C414" s="2">
        <f>RTD("market.rtd",,"YahooFinanceHistoricalPrices",C$4,$B414,"AdjClose")</f>
        <v>170.92150000000001</v>
      </c>
      <c r="D414" s="2">
        <f>RTD("market.rtd",,"YahooFinanceHistoricalPrices",D$4,$B414,"AdjClose")</f>
        <v>309.24489999999997</v>
      </c>
      <c r="E414" s="2">
        <f>RTD("market.rtd",,"YahooFinanceHistoricalPrices",E$4,$B414,"AdjClose")</f>
        <v>4229.4501953125</v>
      </c>
      <c r="F414" s="2"/>
      <c r="G414" s="1">
        <f t="shared" si="14"/>
        <v>45202.395833333336</v>
      </c>
      <c r="H414" s="2">
        <f t="shared" si="13"/>
        <v>1.0032708867144733</v>
      </c>
      <c r="I414" s="2">
        <f t="shared" si="13"/>
        <v>1.0096236596351518</v>
      </c>
      <c r="J414" s="2">
        <f t="shared" si="13"/>
        <v>1.0290883715470782</v>
      </c>
    </row>
    <row r="415" spans="2:10" x14ac:dyDescent="0.25">
      <c r="B415" s="1">
        <f>RTD("market.rtd",,"YahooFinanceHistoricalPrices",C$4,B414,"PrevDate")</f>
        <v>45201.395833333336</v>
      </c>
      <c r="C415" s="2">
        <f>RTD("market.rtd",,"YahooFinanceHistoricalPrices",C$4,$B415,"AdjClose")</f>
        <v>172.25989999999999</v>
      </c>
      <c r="D415" s="2">
        <f>RTD("market.rtd",,"YahooFinanceHistoricalPrices",D$4,$B415,"AdjClose")</f>
        <v>317.54360000000003</v>
      </c>
      <c r="E415" s="2">
        <f>RTD("market.rtd",,"YahooFinanceHistoricalPrices",E$4,$B415,"AdjClose")</f>
        <v>4288.3900999999996</v>
      </c>
      <c r="F415" s="2"/>
      <c r="G415" s="1">
        <f t="shared" si="14"/>
        <v>45201.395833333336</v>
      </c>
      <c r="H415" s="2">
        <f t="shared" si="13"/>
        <v>1.011126994663319</v>
      </c>
      <c r="I415" s="2">
        <f t="shared" si="13"/>
        <v>1.036717279818425</v>
      </c>
      <c r="J415" s="2">
        <f t="shared" si="13"/>
        <v>1.0434293302374589</v>
      </c>
    </row>
    <row r="416" spans="2:10" x14ac:dyDescent="0.25">
      <c r="B416" s="1">
        <f>RTD("market.rtd",,"YahooFinanceHistoricalPrices",C$4,B415,"PrevDate")</f>
        <v>45198.395833333336</v>
      </c>
      <c r="C416" s="2">
        <f>RTD("market.rtd",,"YahooFinanceHistoricalPrices",C$4,$B416,"AdjClose")</f>
        <v>169.74170000000001</v>
      </c>
      <c r="D416" s="2">
        <f>RTD("market.rtd",,"YahooFinanceHistoricalPrices",D$4,$B416,"AdjClose")</f>
        <v>311.57369999999997</v>
      </c>
      <c r="E416" s="2">
        <f>RTD("market.rtd",,"YahooFinanceHistoricalPrices",E$4,$B416,"AdjClose")</f>
        <v>4288.0498046875</v>
      </c>
      <c r="F416" s="2"/>
      <c r="G416" s="1">
        <f t="shared" si="14"/>
        <v>45198.395833333336</v>
      </c>
      <c r="H416" s="2">
        <f t="shared" si="13"/>
        <v>0.99634572520965536</v>
      </c>
      <c r="I416" s="2">
        <f t="shared" si="13"/>
        <v>1.017226732728866</v>
      </c>
      <c r="J416" s="2">
        <f t="shared" si="13"/>
        <v>1.0433465313078549</v>
      </c>
    </row>
    <row r="417" spans="2:10" x14ac:dyDescent="0.25">
      <c r="B417" s="1">
        <f>RTD("market.rtd",,"YahooFinanceHistoricalPrices",C$4,B416,"PrevDate")</f>
        <v>45197.395833333336</v>
      </c>
      <c r="C417" s="2">
        <f>RTD("market.rtd",,"YahooFinanceHistoricalPrices",C$4,$B417,"AdjClose")</f>
        <v>169.22620000000001</v>
      </c>
      <c r="D417" s="2">
        <f>RTD("market.rtd",,"YahooFinanceHistoricalPrices",D$4,$B417,"AdjClose")</f>
        <v>309.49160000000001</v>
      </c>
      <c r="E417" s="2">
        <f>RTD("market.rtd",,"YahooFinanceHistoricalPrices",E$4,$B417,"AdjClose")</f>
        <v>4299.7001953125</v>
      </c>
      <c r="F417" s="2"/>
      <c r="G417" s="1">
        <f t="shared" si="14"/>
        <v>45197.395833333336</v>
      </c>
      <c r="H417" s="2">
        <f t="shared" si="13"/>
        <v>0.99331985577777404</v>
      </c>
      <c r="I417" s="2">
        <f t="shared" si="13"/>
        <v>1.0104290865211958</v>
      </c>
      <c r="J417" s="2">
        <f t="shared" si="13"/>
        <v>1.0461812452688932</v>
      </c>
    </row>
    <row r="418" spans="2:10" x14ac:dyDescent="0.25">
      <c r="B418" s="1">
        <f>RTD("market.rtd",,"YahooFinanceHistoricalPrices",C$4,B417,"PrevDate")</f>
        <v>45196.395833333336</v>
      </c>
      <c r="C418" s="2">
        <f>RTD("market.rtd",,"YahooFinanceHistoricalPrices",C$4,$B418,"AdjClose")</f>
        <v>168.9684</v>
      </c>
      <c r="D418" s="2">
        <f>RTD("market.rtd",,"YahooFinanceHistoricalPrices",D$4,$B418,"AdjClose")</f>
        <v>308.65283203125</v>
      </c>
      <c r="E418" s="2">
        <f>RTD("market.rtd",,"YahooFinanceHistoricalPrices",E$4,$B418,"AdjClose")</f>
        <v>4274.509765625</v>
      </c>
      <c r="F418" s="2"/>
      <c r="G418" s="1">
        <f t="shared" si="14"/>
        <v>45196.395833333336</v>
      </c>
      <c r="H418" s="2">
        <f t="shared" si="13"/>
        <v>0.99180662757304261</v>
      </c>
      <c r="I418" s="2">
        <f t="shared" si="13"/>
        <v>1.0076906743883065</v>
      </c>
      <c r="J418" s="2">
        <f t="shared" si="13"/>
        <v>1.0400520376724989</v>
      </c>
    </row>
    <row r="419" spans="2:10" x14ac:dyDescent="0.25">
      <c r="B419" s="1">
        <f>RTD("market.rtd",,"YahooFinanceHistoricalPrices",C$4,B418,"PrevDate")</f>
        <v>45195.395833333336</v>
      </c>
      <c r="C419" s="2">
        <f>RTD("market.rtd",,"YahooFinanceHistoricalPrices",C$4,$B419,"AdjClose")</f>
        <v>170.4853</v>
      </c>
      <c r="D419" s="2">
        <f>RTD("market.rtd",,"YahooFinanceHistoricalPrices",D$4,$B419,"AdjClose")</f>
        <v>308.01139999999998</v>
      </c>
      <c r="E419" s="2">
        <f>RTD("market.rtd",,"YahooFinanceHistoricalPrices",E$4,$B419,"AdjClose")</f>
        <v>4273.5298000000003</v>
      </c>
      <c r="F419" s="2"/>
      <c r="G419" s="1">
        <f t="shared" si="14"/>
        <v>45195.395833333336</v>
      </c>
      <c r="H419" s="2">
        <f t="shared" si="13"/>
        <v>1.0007104905046058</v>
      </c>
      <c r="I419" s="2">
        <f t="shared" si="13"/>
        <v>1.0055965252049317</v>
      </c>
      <c r="J419" s="2">
        <f t="shared" si="13"/>
        <v>1.0398135974065938</v>
      </c>
    </row>
    <row r="420" spans="2:10" x14ac:dyDescent="0.25">
      <c r="B420" s="1">
        <f>RTD("market.rtd",,"YahooFinanceHistoricalPrices",C$4,B419,"PrevDate")</f>
        <v>45194.395833333336</v>
      </c>
      <c r="C420" s="2">
        <f>RTD("market.rtd",,"YahooFinanceHistoricalPrices",C$4,$B420,"AdjClose")</f>
        <v>174.56989999999999</v>
      </c>
      <c r="D420" s="2">
        <f>RTD("market.rtd",,"YahooFinanceHistoricalPrices",D$4,$B420,"AdjClose")</f>
        <v>313.33999999999997</v>
      </c>
      <c r="E420" s="2">
        <f>RTD("market.rtd",,"YahooFinanceHistoricalPrices",E$4,$B420,"AdjClose")</f>
        <v>4337.4399000000003</v>
      </c>
      <c r="F420" s="2"/>
      <c r="G420" s="1">
        <f t="shared" si="14"/>
        <v>45194.395833333336</v>
      </c>
      <c r="H420" s="2">
        <f t="shared" si="13"/>
        <v>1.0246861767926032</v>
      </c>
      <c r="I420" s="2">
        <f t="shared" si="13"/>
        <v>1.0229933541671292</v>
      </c>
      <c r="J420" s="2">
        <f t="shared" si="13"/>
        <v>1.0553638788136908</v>
      </c>
    </row>
    <row r="421" spans="2:10" x14ac:dyDescent="0.25">
      <c r="B421" s="1">
        <f>RTD("market.rtd",,"YahooFinanceHistoricalPrices",C$4,B420,"PrevDate")</f>
        <v>45191.395833333336</v>
      </c>
      <c r="C421" s="2">
        <f>RTD("market.rtd",,"YahooFinanceHistoricalPrices",C$4,$B421,"AdjClose")</f>
        <v>173.291</v>
      </c>
      <c r="D421" s="2">
        <f>RTD("market.rtd",,"YahooFinanceHistoricalPrices",D$4,$B421,"AdjClose")</f>
        <v>312.81700000000001</v>
      </c>
      <c r="E421" s="2">
        <f>RTD("market.rtd",,"YahooFinanceHistoricalPrices",E$4,$B421,"AdjClose")</f>
        <v>4320.0600999999997</v>
      </c>
      <c r="F421" s="2"/>
      <c r="G421" s="1">
        <f t="shared" si="14"/>
        <v>45191.395833333336</v>
      </c>
      <c r="H421" s="2">
        <f t="shared" si="13"/>
        <v>1.0171793205046631</v>
      </c>
      <c r="I421" s="2">
        <f t="shared" si="13"/>
        <v>1.0212858622279277</v>
      </c>
      <c r="J421" s="2">
        <f t="shared" si="13"/>
        <v>1.05113511402066</v>
      </c>
    </row>
    <row r="422" spans="2:10" x14ac:dyDescent="0.25">
      <c r="B422" s="1">
        <f>RTD("market.rtd",,"YahooFinanceHistoricalPrices",C$4,B421,"PrevDate")</f>
        <v>45190.395833333336</v>
      </c>
      <c r="C422" s="2">
        <f>RTD("market.rtd",,"YahooFinanceHistoricalPrices",C$4,$B422,"AdjClose")</f>
        <v>172.4384</v>
      </c>
      <c r="D422" s="2">
        <f>RTD("market.rtd",,"YahooFinanceHistoricalPrices",D$4,$B422,"AdjClose")</f>
        <v>315.30360000000002</v>
      </c>
      <c r="E422" s="2">
        <f>RTD("market.rtd",,"YahooFinanceHistoricalPrices",E$4,$B422,"AdjClose")</f>
        <v>4330</v>
      </c>
      <c r="F422" s="2"/>
      <c r="G422" s="1">
        <f t="shared" si="14"/>
        <v>45190.395833333336</v>
      </c>
      <c r="H422" s="2">
        <f t="shared" si="13"/>
        <v>1.0121747496460365</v>
      </c>
      <c r="I422" s="2">
        <f t="shared" si="13"/>
        <v>1.0294041212260512</v>
      </c>
      <c r="J422" s="2">
        <f t="shared" si="13"/>
        <v>1.0535536400777059</v>
      </c>
    </row>
    <row r="423" spans="2:10" x14ac:dyDescent="0.25">
      <c r="B423" s="1">
        <f>RTD("market.rtd",,"YahooFinanceHistoricalPrices",C$4,B422,"PrevDate")</f>
        <v>45189.395833333336</v>
      </c>
      <c r="C423" s="2">
        <f>RTD("market.rtd",,"YahooFinanceHistoricalPrices",C$4,$B423,"AdjClose")</f>
        <v>173.98500000000001</v>
      </c>
      <c r="D423" s="2">
        <f>RTD("market.rtd",,"YahooFinanceHistoricalPrices",D$4,$B423,"AdjClose")</f>
        <v>316.52730000000003</v>
      </c>
      <c r="E423" s="2">
        <f>RTD("market.rtd",,"YahooFinanceHistoricalPrices",E$4,$B423,"AdjClose")</f>
        <v>4402.2001953125</v>
      </c>
      <c r="F423" s="2"/>
      <c r="G423" s="1">
        <f t="shared" si="14"/>
        <v>45189.395833333336</v>
      </c>
      <c r="H423" s="2">
        <f t="shared" si="13"/>
        <v>1.021252944919262</v>
      </c>
      <c r="I423" s="2">
        <f t="shared" si="13"/>
        <v>1.0333992605874296</v>
      </c>
      <c r="J423" s="2">
        <f t="shared" si="13"/>
        <v>1.0711210254323955</v>
      </c>
    </row>
    <row r="424" spans="2:10" x14ac:dyDescent="0.25">
      <c r="B424" s="1">
        <f>RTD("market.rtd",,"YahooFinanceHistoricalPrices",C$4,B423,"PrevDate")</f>
        <v>45188.395833333336</v>
      </c>
      <c r="C424" s="2">
        <f>RTD("market.rtd",,"YahooFinanceHistoricalPrices",C$4,$B424,"AdjClose")</f>
        <v>177.5343</v>
      </c>
      <c r="D424" s="2">
        <f>RTD("market.rtd",,"YahooFinanceHistoricalPrices",D$4,$B424,"AdjClose")</f>
        <v>324.303</v>
      </c>
      <c r="E424" s="2">
        <f>RTD("market.rtd",,"YahooFinanceHistoricalPrices",E$4,$B424,"AdjClose")</f>
        <v>4443.9501953125</v>
      </c>
      <c r="F424" s="2"/>
      <c r="G424" s="1">
        <f t="shared" si="14"/>
        <v>45188.395833333336</v>
      </c>
      <c r="H424" s="2">
        <f t="shared" si="13"/>
        <v>1.0420865402142698</v>
      </c>
      <c r="I424" s="2">
        <f t="shared" si="13"/>
        <v>1.0587853888315011</v>
      </c>
      <c r="J424" s="2">
        <f t="shared" si="13"/>
        <v>1.0812794236941148</v>
      </c>
    </row>
    <row r="425" spans="2:10" x14ac:dyDescent="0.25">
      <c r="B425" s="1">
        <f>RTD("market.rtd",,"YahooFinanceHistoricalPrices",C$4,B424,"PrevDate")</f>
        <v>45187.395833333336</v>
      </c>
      <c r="C425" s="2">
        <f>RTD("market.rtd",,"YahooFinanceHistoricalPrices",C$4,$B425,"AdjClose")</f>
        <v>176.44370000000001</v>
      </c>
      <c r="D425" s="2">
        <f>RTD("market.rtd",,"YahooFinanceHistoricalPrices",D$4,$B425,"AdjClose")</f>
        <v>324.70760000000001</v>
      </c>
      <c r="E425" s="2">
        <f>RTD("market.rtd",,"YahooFinanceHistoricalPrices",E$4,$B425,"AdjClose")</f>
        <v>4453.5298000000003</v>
      </c>
      <c r="F425" s="2"/>
      <c r="G425" s="1">
        <f t="shared" si="14"/>
        <v>45187.395833333336</v>
      </c>
      <c r="H425" s="2">
        <f t="shared" si="13"/>
        <v>1.0356849627120199</v>
      </c>
      <c r="I425" s="2">
        <f t="shared" si="13"/>
        <v>1.0601063281022485</v>
      </c>
      <c r="J425" s="2">
        <f t="shared" si="13"/>
        <v>1.083610284522988</v>
      </c>
    </row>
    <row r="426" spans="2:10" x14ac:dyDescent="0.25">
      <c r="B426" s="1">
        <f>RTD("market.rtd",,"YahooFinanceHistoricalPrices",C$4,B425,"PrevDate")</f>
        <v>45184.395833333336</v>
      </c>
      <c r="C426" s="2">
        <f>RTD("market.rtd",,"YahooFinanceHistoricalPrices",C$4,$B426,"AdjClose")</f>
        <v>173.50909999999999</v>
      </c>
      <c r="D426" s="2">
        <f>RTD("market.rtd",,"YahooFinanceHistoricalPrices",D$4,$B426,"AdjClose")</f>
        <v>325.85230000000001</v>
      </c>
      <c r="E426" s="2">
        <f>RTD("market.rtd",,"YahooFinanceHistoricalPrices",E$4,$B426,"AdjClose")</f>
        <v>4450.3198000000002</v>
      </c>
      <c r="F426" s="2"/>
      <c r="G426" s="1">
        <f t="shared" si="14"/>
        <v>45184.395833333336</v>
      </c>
      <c r="H426" s="2">
        <f t="shared" si="13"/>
        <v>1.0184595186095968</v>
      </c>
      <c r="I426" s="2">
        <f t="shared" si="13"/>
        <v>1.0638435480311281</v>
      </c>
      <c r="J426" s="2">
        <f t="shared" si="13"/>
        <v>1.0828292436027456</v>
      </c>
    </row>
    <row r="427" spans="2:10" x14ac:dyDescent="0.25">
      <c r="B427" s="1">
        <f>RTD("market.rtd",,"YahooFinanceHistoricalPrices",C$4,B426,"PrevDate")</f>
        <v>45183.395833333336</v>
      </c>
      <c r="C427" s="2">
        <f>RTD("market.rtd",,"YahooFinanceHistoricalPrices",C$4,$B427,"AdjClose")</f>
        <v>174.2328</v>
      </c>
      <c r="D427" s="2">
        <f>RTD("market.rtd",,"YahooFinanceHistoricalPrices",D$4,$B427,"AdjClose")</f>
        <v>334.2201</v>
      </c>
      <c r="E427" s="2">
        <f>RTD("market.rtd",,"YahooFinanceHistoricalPrices",E$4,$B427,"AdjClose")</f>
        <v>4505.1000999999997</v>
      </c>
      <c r="F427" s="2"/>
      <c r="G427" s="1">
        <f t="shared" si="14"/>
        <v>45183.395833333336</v>
      </c>
      <c r="H427" s="2">
        <f t="shared" si="13"/>
        <v>1.0227074753658578</v>
      </c>
      <c r="I427" s="2">
        <f t="shared" si="13"/>
        <v>1.0911627660977639</v>
      </c>
      <c r="J427" s="2">
        <f t="shared" si="13"/>
        <v>1.0961581083763132</v>
      </c>
    </row>
    <row r="428" spans="2:10" x14ac:dyDescent="0.25">
      <c r="B428" s="1">
        <f>RTD("market.rtd",,"YahooFinanceHistoricalPrices",C$4,B427,"PrevDate")</f>
        <v>45182.395833333336</v>
      </c>
      <c r="C428" s="2">
        <f>RTD("market.rtd",,"YahooFinanceHistoricalPrices",C$4,$B428,"AdjClose")</f>
        <v>172.71600000000001</v>
      </c>
      <c r="D428" s="2">
        <f>RTD("market.rtd",,"YahooFinanceHistoricalPrices",D$4,$B428,"AdjClose")</f>
        <v>331.61500000000001</v>
      </c>
      <c r="E428" s="2">
        <f>RTD("market.rtd",,"YahooFinanceHistoricalPrices",E$4,$B428,"AdjClose")</f>
        <v>4467.4399000000003</v>
      </c>
      <c r="F428" s="2"/>
      <c r="G428" s="1">
        <f t="shared" si="14"/>
        <v>45182.395833333336</v>
      </c>
      <c r="H428" s="2">
        <f t="shared" si="13"/>
        <v>1.0138041994118761</v>
      </c>
      <c r="I428" s="2">
        <f t="shared" si="13"/>
        <v>1.0826576279508922</v>
      </c>
      <c r="J428" s="2">
        <f t="shared" si="13"/>
        <v>1.0869948195088643</v>
      </c>
    </row>
    <row r="429" spans="2:10" x14ac:dyDescent="0.25">
      <c r="B429" s="1">
        <f>RTD("market.rtd",,"YahooFinanceHistoricalPrices",C$4,B428,"PrevDate")</f>
        <v>45181.395833333336</v>
      </c>
      <c r="C429" s="2">
        <f>RTD("market.rtd",,"YahooFinanceHistoricalPrices",C$4,$B429,"AdjClose")</f>
        <v>174.78809999999999</v>
      </c>
      <c r="D429" s="2">
        <f>RTD("market.rtd",,"YahooFinanceHistoricalPrices",D$4,$B429,"AdjClose")</f>
        <v>327.3818</v>
      </c>
      <c r="E429" s="2">
        <f>RTD("market.rtd",,"YahooFinanceHistoricalPrices",E$4,$B429,"AdjClose")</f>
        <v>4461.8999000000003</v>
      </c>
      <c r="F429" s="2"/>
      <c r="G429" s="1">
        <f t="shared" si="14"/>
        <v>45181.395833333336</v>
      </c>
      <c r="H429" s="2">
        <f t="shared" si="13"/>
        <v>1.0259669618751182</v>
      </c>
      <c r="I429" s="2">
        <f t="shared" si="13"/>
        <v>1.0688370641324831</v>
      </c>
      <c r="J429" s="2">
        <f t="shared" si="13"/>
        <v>1.0856468548053932</v>
      </c>
    </row>
    <row r="430" spans="2:10" x14ac:dyDescent="0.25">
      <c r="B430" s="1">
        <f>RTD("market.rtd",,"YahooFinanceHistoricalPrices",C$4,B429,"PrevDate")</f>
        <v>45180.395833333336</v>
      </c>
      <c r="C430" s="2">
        <f>RTD("market.rtd",,"YahooFinanceHistoricalPrices",C$4,$B430,"AdjClose")</f>
        <v>177.8218</v>
      </c>
      <c r="D430" s="2">
        <f>RTD("market.rtd",,"YahooFinanceHistoricalPrices",D$4,$B430,"AdjClose")</f>
        <v>333.47019999999998</v>
      </c>
      <c r="E430" s="2">
        <f>RTD("market.rtd",,"YahooFinanceHistoricalPrices",E$4,$B430,"AdjClose")</f>
        <v>4487.4599609375</v>
      </c>
      <c r="F430" s="2"/>
      <c r="G430" s="1">
        <f t="shared" si="14"/>
        <v>45180.395833333336</v>
      </c>
      <c r="H430" s="2">
        <f t="shared" si="13"/>
        <v>1.0437741007606633</v>
      </c>
      <c r="I430" s="2">
        <f t="shared" si="13"/>
        <v>1.0887144903707902</v>
      </c>
      <c r="J430" s="2">
        <f t="shared" si="13"/>
        <v>1.0918659992029245</v>
      </c>
    </row>
    <row r="431" spans="2:10" x14ac:dyDescent="0.25">
      <c r="B431" s="1">
        <f>RTD("market.rtd",,"YahooFinanceHistoricalPrices",C$4,B430,"PrevDate")</f>
        <v>45177.395833333336</v>
      </c>
      <c r="C431" s="2">
        <f>RTD("market.rtd",,"YahooFinanceHistoricalPrices",C$4,$B431,"AdjClose")</f>
        <v>176.65190000000001</v>
      </c>
      <c r="D431" s="2">
        <f>RTD("market.rtd",,"YahooFinanceHistoricalPrices",D$4,$B431,"AdjClose")</f>
        <v>329.84870000000001</v>
      </c>
      <c r="E431" s="2">
        <f>RTD("market.rtd",,"YahooFinanceHistoricalPrices",E$4,$B431,"AdjClose")</f>
        <v>4457.490234375</v>
      </c>
      <c r="F431" s="2"/>
      <c r="G431" s="1">
        <f t="shared" si="14"/>
        <v>45177.395833333336</v>
      </c>
      <c r="H431" s="2">
        <f t="shared" si="13"/>
        <v>1.0369070500363995</v>
      </c>
      <c r="I431" s="2">
        <f t="shared" si="13"/>
        <v>1.0768910065126289</v>
      </c>
      <c r="J431" s="2">
        <f t="shared" si="13"/>
        <v>1.0845739173294706</v>
      </c>
    </row>
    <row r="432" spans="2:10" x14ac:dyDescent="0.25">
      <c r="B432" s="1">
        <f>RTD("market.rtd",,"YahooFinanceHistoricalPrices",C$4,B431,"PrevDate")</f>
        <v>45176.395833333336</v>
      </c>
      <c r="C432" s="2">
        <f>RTD("market.rtd",,"YahooFinanceHistoricalPrices",C$4,$B432,"AdjClose")</f>
        <v>176.03720000000001</v>
      </c>
      <c r="D432" s="2">
        <f>RTD("market.rtd",,"YahooFinanceHistoricalPrices",D$4,$B432,"AdjClose")</f>
        <v>325.54638671875</v>
      </c>
      <c r="E432" s="2">
        <f>RTD("market.rtd",,"YahooFinanceHistoricalPrices",E$4,$B432,"AdjClose")</f>
        <v>4451.1400999999996</v>
      </c>
      <c r="F432" s="2"/>
      <c r="G432" s="1">
        <f t="shared" si="14"/>
        <v>45176.395833333336</v>
      </c>
      <c r="H432" s="2">
        <f t="shared" si="13"/>
        <v>1.0332988988438148</v>
      </c>
      <c r="I432" s="2">
        <f t="shared" si="13"/>
        <v>1.062844801450193</v>
      </c>
      <c r="J432" s="2">
        <f t="shared" si="13"/>
        <v>1.083028834838532</v>
      </c>
    </row>
    <row r="433" spans="2:10" x14ac:dyDescent="0.25">
      <c r="B433" s="1">
        <f>RTD("market.rtd",,"YahooFinanceHistoricalPrices",C$4,B432,"PrevDate")</f>
        <v>45175.395833333336</v>
      </c>
      <c r="C433" s="2">
        <f>RTD("market.rtd",,"YahooFinanceHistoricalPrices",C$4,$B433,"AdjClose")</f>
        <v>181.34139999999999</v>
      </c>
      <c r="D433" s="2">
        <f>RTD("market.rtd",,"YahooFinanceHistoricalPrices",D$4,$B433,"AdjClose")</f>
        <v>328.47710000000001</v>
      </c>
      <c r="E433" s="2">
        <f>RTD("market.rtd",,"YahooFinanceHistoricalPrices",E$4,$B433,"AdjClose")</f>
        <v>4465.4799999999996</v>
      </c>
      <c r="F433" s="2"/>
      <c r="G433" s="1">
        <f t="shared" si="14"/>
        <v>45175.395833333336</v>
      </c>
      <c r="H433" s="2">
        <f t="shared" si="13"/>
        <v>1.0644333637140089</v>
      </c>
      <c r="I433" s="2">
        <f t="shared" si="13"/>
        <v>1.0724130027959773</v>
      </c>
      <c r="J433" s="2">
        <f t="shared" si="13"/>
        <v>1.0865179465806452</v>
      </c>
    </row>
    <row r="434" spans="2:10" x14ac:dyDescent="0.25">
      <c r="B434" s="1">
        <f>RTD("market.rtd",,"YahooFinanceHistoricalPrices",C$4,B433,"PrevDate")</f>
        <v>45174.395833333336</v>
      </c>
      <c r="C434" s="2">
        <f>RTD("market.rtd",,"YahooFinanceHistoricalPrices",C$4,$B434,"AdjClose")</f>
        <v>188.07310000000001</v>
      </c>
      <c r="D434" s="2">
        <f>RTD("market.rtd",,"YahooFinanceHistoricalPrices",D$4,$B434,"AdjClose")</f>
        <v>329.13819999999998</v>
      </c>
      <c r="E434" s="2">
        <f>RTD("market.rtd",,"YahooFinanceHistoricalPrices",E$4,$B434,"AdjClose")</f>
        <v>4496.830078125</v>
      </c>
      <c r="F434" s="2"/>
      <c r="G434" s="1">
        <f t="shared" si="14"/>
        <v>45174.395833333336</v>
      </c>
      <c r="H434" s="2">
        <f t="shared" si="13"/>
        <v>1.1039469335580359</v>
      </c>
      <c r="I434" s="2">
        <f t="shared" si="13"/>
        <v>1.0745713640216104</v>
      </c>
      <c r="J434" s="2">
        <f t="shared" si="13"/>
        <v>1.0941458885957294</v>
      </c>
    </row>
    <row r="435" spans="2:10" x14ac:dyDescent="0.25">
      <c r="B435" s="1">
        <f>RTD("market.rtd",,"YahooFinanceHistoricalPrices",C$4,B434,"PrevDate")</f>
        <v>45170.395833333336</v>
      </c>
      <c r="C435" s="2">
        <f>RTD("market.rtd",,"YahooFinanceHistoricalPrices",C$4,$B435,"AdjClose")</f>
        <v>187.83519999999999</v>
      </c>
      <c r="D435" s="2">
        <f>RTD("market.rtd",,"YahooFinanceHistoricalPrices",D$4,$B435,"AdjClose")</f>
        <v>324.31290000000001</v>
      </c>
      <c r="E435" s="2">
        <f>RTD("market.rtd",,"YahooFinanceHistoricalPrices",E$4,$B435,"AdjClose")</f>
        <v>4515.7700000000004</v>
      </c>
      <c r="F435" s="2"/>
      <c r="G435" s="1">
        <f t="shared" si="14"/>
        <v>45170.395833333336</v>
      </c>
      <c r="H435" s="2">
        <f t="shared" si="13"/>
        <v>1.1025505138919938</v>
      </c>
      <c r="I435" s="2">
        <f t="shared" si="13"/>
        <v>1.0588177103806369</v>
      </c>
      <c r="J435" s="2">
        <f t="shared" si="13"/>
        <v>1.0987542543311091</v>
      </c>
    </row>
    <row r="436" spans="2:10" x14ac:dyDescent="0.25">
      <c r="B436" s="1">
        <f>RTD("market.rtd",,"YahooFinanceHistoricalPrices",C$4,B435,"PrevDate")</f>
        <v>45169.395833333336</v>
      </c>
      <c r="C436" s="2">
        <f>RTD("market.rtd",,"YahooFinanceHistoricalPrices",C$4,$B436,"AdjClose")</f>
        <v>186.25880000000001</v>
      </c>
      <c r="D436" s="2">
        <f>RTD("market.rtd",,"YahooFinanceHistoricalPrices",D$4,$B436,"AdjClose")</f>
        <v>323.4248</v>
      </c>
      <c r="E436" s="2">
        <f>RTD("market.rtd",,"YahooFinanceHistoricalPrices",E$4,$B436,"AdjClose")</f>
        <v>4507.66015625</v>
      </c>
      <c r="F436" s="2"/>
      <c r="G436" s="1">
        <f t="shared" si="14"/>
        <v>45169.395833333336</v>
      </c>
      <c r="H436" s="2">
        <f t="shared" si="13"/>
        <v>1.0932973992995247</v>
      </c>
      <c r="I436" s="2">
        <f t="shared" si="13"/>
        <v>1.0559182388869373</v>
      </c>
      <c r="J436" s="2">
        <f t="shared" si="13"/>
        <v>1.0967810082795446</v>
      </c>
    </row>
    <row r="437" spans="2:10" x14ac:dyDescent="0.25">
      <c r="B437" s="1">
        <f>RTD("market.rtd",,"YahooFinanceHistoricalPrices",C$4,B436,"PrevDate")</f>
        <v>45168.395833333336</v>
      </c>
      <c r="C437" s="2">
        <f>RTD("market.rtd",,"YahooFinanceHistoricalPrices",C$4,$B437,"AdjClose")</f>
        <v>186.04069999999999</v>
      </c>
      <c r="D437" s="2">
        <f>RTD("market.rtd",,"YahooFinanceHistoricalPrices",D$4,$B437,"AdjClose")</f>
        <v>324.44119999999998</v>
      </c>
      <c r="E437" s="2">
        <f>RTD("market.rtd",,"YahooFinanceHistoricalPrices",E$4,$B437,"AdjClose")</f>
        <v>4514.8701171875</v>
      </c>
      <c r="F437" s="2"/>
      <c r="G437" s="1">
        <f t="shared" si="14"/>
        <v>45168.395833333336</v>
      </c>
      <c r="H437" s="2">
        <f t="shared" si="13"/>
        <v>1.092017201194591</v>
      </c>
      <c r="I437" s="2">
        <f t="shared" si="13"/>
        <v>1.0592365845982268</v>
      </c>
      <c r="J437" s="2">
        <f t="shared" si="13"/>
        <v>1.0985352994089952</v>
      </c>
    </row>
    <row r="438" spans="2:10" x14ac:dyDescent="0.25">
      <c r="B438" s="1">
        <f>RTD("market.rtd",,"YahooFinanceHistoricalPrices",C$4,B437,"PrevDate")</f>
        <v>45167.395833333336</v>
      </c>
      <c r="C438" s="2">
        <f>RTD("market.rtd",,"YahooFinanceHistoricalPrices",C$4,$B438,"AdjClose")</f>
        <v>182.541</v>
      </c>
      <c r="D438" s="2">
        <f>RTD("market.rtd",,"YahooFinanceHistoricalPrices",D$4,$B438,"AdjClose")</f>
        <v>324.06619999999998</v>
      </c>
      <c r="E438" s="2">
        <f>RTD("market.rtd",,"YahooFinanceHistoricalPrices",E$4,$B438,"AdjClose")</f>
        <v>4497.6298828125</v>
      </c>
      <c r="F438" s="2"/>
      <c r="G438" s="1">
        <f t="shared" si="14"/>
        <v>45167.395833333336</v>
      </c>
      <c r="H438" s="2">
        <f t="shared" si="13"/>
        <v>1.071474746779935</v>
      </c>
      <c r="I438" s="2">
        <f t="shared" si="13"/>
        <v>1.0580122834945929</v>
      </c>
      <c r="J438" s="2">
        <f t="shared" si="13"/>
        <v>1.0943404930160221</v>
      </c>
    </row>
    <row r="439" spans="2:10" x14ac:dyDescent="0.25">
      <c r="B439" s="1">
        <f>RTD("market.rtd",,"YahooFinanceHistoricalPrices",C$4,B438,"PrevDate")</f>
        <v>45166.395833333336</v>
      </c>
      <c r="C439" s="2">
        <f>RTD("market.rtd",,"YahooFinanceHistoricalPrices",C$4,$B439,"AdjClose")</f>
        <v>178.6447</v>
      </c>
      <c r="D439" s="2">
        <f>RTD("market.rtd",,"YahooFinanceHistoricalPrices",D$4,$B439,"AdjClose")</f>
        <v>319.41849999999999</v>
      </c>
      <c r="E439" s="2">
        <f>RTD("market.rtd",,"YahooFinanceHistoricalPrices",E$4,$B439,"AdjClose")</f>
        <v>4433.3100999999997</v>
      </c>
      <c r="F439" s="2"/>
      <c r="G439" s="1">
        <f t="shared" si="14"/>
        <v>45166.395833333336</v>
      </c>
      <c r="H439" s="2">
        <f t="shared" si="13"/>
        <v>1.0486043392776279</v>
      </c>
      <c r="I439" s="2">
        <f t="shared" si="13"/>
        <v>1.0428384588563004</v>
      </c>
      <c r="J439" s="2">
        <f t="shared" si="13"/>
        <v>1.0786905296647247</v>
      </c>
    </row>
    <row r="440" spans="2:10" x14ac:dyDescent="0.25">
      <c r="B440" s="1">
        <f>RTD("market.rtd",,"YahooFinanceHistoricalPrices",C$4,B439,"PrevDate")</f>
        <v>45163.395833333336</v>
      </c>
      <c r="C440" s="2">
        <f>RTD("market.rtd",,"YahooFinanceHistoricalPrices",C$4,$B440,"AdjClose")</f>
        <v>177.07820000000001</v>
      </c>
      <c r="D440" s="2">
        <f>RTD("market.rtd",,"YahooFinanceHistoricalPrices",D$4,$B440,"AdjClose")</f>
        <v>318.70800000000003</v>
      </c>
      <c r="E440" s="2">
        <f>RTD("market.rtd",,"YahooFinanceHistoricalPrices",E$4,$B440,"AdjClose")</f>
        <v>4405.7099609375</v>
      </c>
      <c r="F440" s="2"/>
      <c r="G440" s="1">
        <f t="shared" si="14"/>
        <v>45163.395833333336</v>
      </c>
      <c r="H440" s="2">
        <f t="shared" si="13"/>
        <v>1.0394093354657128</v>
      </c>
      <c r="I440" s="2">
        <f t="shared" si="13"/>
        <v>1.0405188163652821</v>
      </c>
      <c r="J440" s="2">
        <f t="shared" si="13"/>
        <v>1.0719750038042288</v>
      </c>
    </row>
    <row r="441" spans="2:10" x14ac:dyDescent="0.25">
      <c r="B441" s="1">
        <f>RTD("market.rtd",,"YahooFinanceHistoricalPrices",C$4,B440,"PrevDate")</f>
        <v>45162.395833333336</v>
      </c>
      <c r="C441" s="2">
        <f>RTD("market.rtd",,"YahooFinanceHistoricalPrices",C$4,$B441,"AdjClose")</f>
        <v>174.8674</v>
      </c>
      <c r="D441" s="2">
        <f>RTD("market.rtd",,"YahooFinanceHistoricalPrices",D$4,$B441,"AdjClose")</f>
        <v>315.73790000000002</v>
      </c>
      <c r="E441" s="2">
        <f>RTD("market.rtd",,"YahooFinanceHistoricalPrices",E$4,$B441,"AdjClose")</f>
        <v>4376.3100999999997</v>
      </c>
      <c r="F441" s="2"/>
      <c r="G441" s="1">
        <f t="shared" si="14"/>
        <v>45162.395833333336</v>
      </c>
      <c r="H441" s="2">
        <f t="shared" si="13"/>
        <v>1.0264324350971321</v>
      </c>
      <c r="I441" s="2">
        <f t="shared" si="13"/>
        <v>1.0308220251442064</v>
      </c>
      <c r="J441" s="2">
        <f t="shared" si="13"/>
        <v>1.0648215787445332</v>
      </c>
    </row>
    <row r="442" spans="2:10" x14ac:dyDescent="0.25">
      <c r="B442" s="1">
        <f>RTD("market.rtd",,"YahooFinanceHistoricalPrices",C$4,B441,"PrevDate")</f>
        <v>45161.395833333336</v>
      </c>
      <c r="C442" s="2">
        <f>RTD("market.rtd",,"YahooFinanceHistoricalPrices",C$4,$B442,"AdjClose")</f>
        <v>179.5667</v>
      </c>
      <c r="D442" s="2">
        <f>RTD("market.rtd",,"YahooFinanceHistoricalPrices",D$4,$B442,"AdjClose")</f>
        <v>322.67489999999998</v>
      </c>
      <c r="E442" s="2">
        <f>RTD("market.rtd",,"YahooFinanceHistoricalPrices",E$4,$B442,"AdjClose")</f>
        <v>4436.009765625</v>
      </c>
      <c r="F442" s="2"/>
      <c r="G442" s="1">
        <f t="shared" si="14"/>
        <v>45161.395833333336</v>
      </c>
      <c r="H442" s="2">
        <f t="shared" si="13"/>
        <v>1.0540162725777142</v>
      </c>
      <c r="I442" s="2">
        <f t="shared" si="13"/>
        <v>1.0534699631599636</v>
      </c>
      <c r="J442" s="2">
        <f t="shared" si="13"/>
        <v>1.0793473986130415</v>
      </c>
    </row>
    <row r="443" spans="2:10" x14ac:dyDescent="0.25">
      <c r="B443" s="1">
        <f>RTD("market.rtd",,"YahooFinanceHistoricalPrices",C$4,B442,"PrevDate")</f>
        <v>45160.395833333336</v>
      </c>
      <c r="C443" s="2">
        <f>RTD("market.rtd",,"YahooFinanceHistoricalPrices",C$4,$B443,"AdjClose")</f>
        <v>175.71010000000001</v>
      </c>
      <c r="D443" s="2">
        <f>RTD("market.rtd",,"YahooFinanceHistoricalPrices",D$4,$B443,"AdjClose")</f>
        <v>318.19490000000002</v>
      </c>
      <c r="E443" s="2">
        <f>RTD("market.rtd",,"YahooFinanceHistoricalPrices",E$4,$B443,"AdjClose")</f>
        <v>4387.5498046875</v>
      </c>
      <c r="F443" s="2"/>
      <c r="G443" s="1">
        <f t="shared" si="14"/>
        <v>45160.395833333336</v>
      </c>
      <c r="H443" s="2">
        <f t="shared" si="13"/>
        <v>1.0313788951752048</v>
      </c>
      <c r="I443" s="2">
        <f t="shared" si="13"/>
        <v>1.0388436459752164</v>
      </c>
      <c r="J443" s="2">
        <f t="shared" si="13"/>
        <v>1.0675563666860839</v>
      </c>
    </row>
    <row r="444" spans="2:10" x14ac:dyDescent="0.25">
      <c r="B444" s="1">
        <f>RTD("market.rtd",,"YahooFinanceHistoricalPrices",C$4,B443,"PrevDate")</f>
        <v>45159.395833333336</v>
      </c>
      <c r="C444" s="2">
        <f>RTD("market.rtd",,"YahooFinanceHistoricalPrices",C$4,$B444,"AdjClose")</f>
        <v>174.33199999999999</v>
      </c>
      <c r="D444" s="2">
        <f>RTD("market.rtd",,"YahooFinanceHistoricalPrices",D$4,$B444,"AdjClose")</f>
        <v>317.62259999999998</v>
      </c>
      <c r="E444" s="2">
        <f>RTD("market.rtd",,"YahooFinanceHistoricalPrices",E$4,$B444,"AdjClose")</f>
        <v>4399.7700000000004</v>
      </c>
      <c r="F444" s="2"/>
      <c r="G444" s="1">
        <f t="shared" si="14"/>
        <v>45159.395833333336</v>
      </c>
      <c r="H444" s="2">
        <f t="shared" si="13"/>
        <v>1.0232897571265613</v>
      </c>
      <c r="I444" s="2">
        <f t="shared" si="13"/>
        <v>1.0369751992509235</v>
      </c>
      <c r="J444" s="2">
        <f t="shared" si="13"/>
        <v>1.0705297226338772</v>
      </c>
    </row>
    <row r="445" spans="2:10" x14ac:dyDescent="0.25">
      <c r="B445" s="1">
        <f>RTD("market.rtd",,"YahooFinanceHistoricalPrices",C$4,B444,"PrevDate")</f>
        <v>45156.395833333336</v>
      </c>
      <c r="C445" s="2">
        <f>RTD("market.rtd",,"YahooFinanceHistoricalPrices",C$4,$B445,"AdjClose")</f>
        <v>172.99359999999999</v>
      </c>
      <c r="D445" s="2">
        <f>RTD("market.rtd",,"YahooFinanceHistoricalPrices",D$4,$B445,"AdjClose")</f>
        <v>312.29399999999998</v>
      </c>
      <c r="E445" s="2">
        <f>RTD("market.rtd",,"YahooFinanceHistoricalPrices",E$4,$B445,"AdjClose")</f>
        <v>4369.7099609375</v>
      </c>
      <c r="F445" s="2"/>
      <c r="G445" s="1">
        <f t="shared" si="14"/>
        <v>45156.395833333336</v>
      </c>
      <c r="H445" s="2">
        <f t="shared" si="13"/>
        <v>1.0154336491777154</v>
      </c>
      <c r="I445" s="2">
        <f t="shared" si="13"/>
        <v>1.0195783702887262</v>
      </c>
      <c r="J445" s="2">
        <f t="shared" si="13"/>
        <v>1.06321566638095</v>
      </c>
    </row>
    <row r="446" spans="2:10" x14ac:dyDescent="0.25">
      <c r="B446" s="1">
        <f>RTD("market.rtd",,"YahooFinanceHistoricalPrices",C$4,B445,"PrevDate")</f>
        <v>45155.395833333336</v>
      </c>
      <c r="C446" s="2">
        <f>RTD("market.rtd",,"YahooFinanceHistoricalPrices",C$4,$B446,"AdjClose")</f>
        <v>172.5078</v>
      </c>
      <c r="D446" s="2">
        <f>RTD("market.rtd",,"YahooFinanceHistoricalPrices",D$4,$B446,"AdjClose")</f>
        <v>312.68869999999998</v>
      </c>
      <c r="E446" s="2">
        <f>RTD("market.rtd",,"YahooFinanceHistoricalPrices",E$4,$B446,"AdjClose")</f>
        <v>4370.3599000000004</v>
      </c>
      <c r="F446" s="2"/>
      <c r="G446" s="1">
        <f t="shared" si="14"/>
        <v>45155.395833333336</v>
      </c>
      <c r="H446" s="2">
        <f t="shared" si="13"/>
        <v>1.0125821120874963</v>
      </c>
      <c r="I446" s="2">
        <f t="shared" si="13"/>
        <v>1.0208669880103376</v>
      </c>
      <c r="J446" s="2">
        <f t="shared" si="13"/>
        <v>1.0633738062574225</v>
      </c>
    </row>
    <row r="447" spans="2:10" x14ac:dyDescent="0.25">
      <c r="B447" s="1">
        <f>RTD("market.rtd",,"YahooFinanceHistoricalPrices",C$4,B446,"PrevDate")</f>
        <v>45154.395833333336</v>
      </c>
      <c r="C447" s="2">
        <f>RTD("market.rtd",,"YahooFinanceHistoricalPrices",C$4,$B447,"AdjClose")</f>
        <v>175.0557</v>
      </c>
      <c r="D447" s="2">
        <f>RTD("market.rtd",,"YahooFinanceHistoricalPrices",D$4,$B447,"AdjClose")</f>
        <v>316.16219999999998</v>
      </c>
      <c r="E447" s="2">
        <f>RTD("market.rtd",,"YahooFinanceHistoricalPrices",E$4,$B447,"AdjClose")</f>
        <v>4404.330078125</v>
      </c>
      <c r="F447" s="2"/>
      <c r="G447" s="1">
        <f t="shared" si="14"/>
        <v>45154.395833333336</v>
      </c>
      <c r="H447" s="2">
        <f t="shared" si="13"/>
        <v>1.0275377138828223</v>
      </c>
      <c r="I447" s="2">
        <f t="shared" si="13"/>
        <v>1.0322072810329315</v>
      </c>
      <c r="J447" s="2">
        <f t="shared" si="13"/>
        <v>1.0716392577164713</v>
      </c>
    </row>
    <row r="448" spans="2:10" x14ac:dyDescent="0.25">
      <c r="B448" s="1">
        <f>RTD("market.rtd",,"YahooFinanceHistoricalPrices",C$4,B447,"PrevDate")</f>
        <v>45153.395833333336</v>
      </c>
      <c r="C448" s="2">
        <f>RTD("market.rtd",,"YahooFinanceHistoricalPrices",C$4,$B448,"AdjClose")</f>
        <v>175.9282</v>
      </c>
      <c r="D448" s="2">
        <f>RTD("market.rtd",,"YahooFinanceHistoricalPrices",D$4,$B448,"AdjClose")</f>
        <v>316.93180000000001</v>
      </c>
      <c r="E448" s="2">
        <f>RTD("market.rtd",,"YahooFinanceHistoricalPrices",E$4,$B448,"AdjClose")</f>
        <v>4437.8599000000004</v>
      </c>
      <c r="F448" s="2"/>
      <c r="G448" s="1">
        <f t="shared" si="14"/>
        <v>45153.395833333336</v>
      </c>
      <c r="H448" s="2">
        <f t="shared" si="13"/>
        <v>1.0326590932801385</v>
      </c>
      <c r="I448" s="2">
        <f t="shared" si="13"/>
        <v>1.0347198733778828</v>
      </c>
      <c r="J448" s="2">
        <f t="shared" si="13"/>
        <v>1.0797975639260704</v>
      </c>
    </row>
    <row r="449" spans="2:10" x14ac:dyDescent="0.25">
      <c r="B449" s="1">
        <f>RTD("market.rtd",,"YahooFinanceHistoricalPrices",C$4,B448,"PrevDate")</f>
        <v>45152.395833333336</v>
      </c>
      <c r="C449" s="2">
        <f>RTD("market.rtd",,"YahooFinanceHistoricalPrices",C$4,$B449,"AdjClose")</f>
        <v>177.92089999999999</v>
      </c>
      <c r="D449" s="2">
        <f>RTD("market.rtd",,"YahooFinanceHistoricalPrices",D$4,$B449,"AdjClose")</f>
        <v>319.07850000000002</v>
      </c>
      <c r="E449" s="2">
        <f>RTD("market.rtd",,"YahooFinanceHistoricalPrices",E$4,$B449,"AdjClose")</f>
        <v>4489.7201999999997</v>
      </c>
      <c r="F449" s="2"/>
      <c r="G449" s="1">
        <f t="shared" si="14"/>
        <v>45152.395833333336</v>
      </c>
      <c r="H449" s="2">
        <f t="shared" si="13"/>
        <v>1.0443557955437854</v>
      </c>
      <c r="I449" s="2">
        <f t="shared" si="13"/>
        <v>1.0417284258556723</v>
      </c>
      <c r="J449" s="2">
        <f t="shared" si="13"/>
        <v>1.0924159491086387</v>
      </c>
    </row>
    <row r="450" spans="2:10" x14ac:dyDescent="0.25">
      <c r="B450" s="1">
        <f>RTD("market.rtd",,"YahooFinanceHistoricalPrices",C$4,B449,"PrevDate")</f>
        <v>45149.395833333336</v>
      </c>
      <c r="C450" s="2">
        <f>RTD("market.rtd",,"YahooFinanceHistoricalPrices",C$4,$B450,"AdjClose")</f>
        <v>176.2653</v>
      </c>
      <c r="D450" s="2">
        <f>RTD("market.rtd",,"YahooFinanceHistoricalPrices",D$4,$B450,"AdjClose")</f>
        <v>316.09480000000002</v>
      </c>
      <c r="E450" s="2">
        <f>RTD("market.rtd",,"YahooFinanceHistoricalPrices",E$4,$B450,"AdjClose")</f>
        <v>4464.0498046875</v>
      </c>
      <c r="F450" s="2"/>
      <c r="G450" s="1">
        <f t="shared" si="14"/>
        <v>45149.395833333336</v>
      </c>
      <c r="H450" s="2">
        <f t="shared" si="13"/>
        <v>1.0346377947068839</v>
      </c>
      <c r="I450" s="2">
        <f t="shared" si="13"/>
        <v>1.0319872333145717</v>
      </c>
      <c r="J450" s="2">
        <f t="shared" si="13"/>
        <v>1.0861699587105516</v>
      </c>
    </row>
    <row r="451" spans="2:10" x14ac:dyDescent="0.25">
      <c r="B451" s="1">
        <f>RTD("market.rtd",,"YahooFinanceHistoricalPrices",C$4,B450,"PrevDate")</f>
        <v>45148.395833333336</v>
      </c>
      <c r="C451" s="2">
        <f>RTD("market.rtd",,"YahooFinanceHistoricalPrices",C$4,$B451,"AdjClose")</f>
        <v>176.20580000000001</v>
      </c>
      <c r="D451" s="2">
        <f>RTD("market.rtd",,"YahooFinanceHistoricalPrices",D$4,$B451,"AdjClose")</f>
        <v>317.9855</v>
      </c>
      <c r="E451" s="2">
        <f>RTD("market.rtd",,"YahooFinanceHistoricalPrices",E$4,$B451,"AdjClose")</f>
        <v>4468.830078125</v>
      </c>
      <c r="F451" s="2"/>
      <c r="G451" s="1">
        <f t="shared" si="14"/>
        <v>45148.395833333336</v>
      </c>
      <c r="H451" s="2">
        <f t="shared" si="13"/>
        <v>1.0342885430459781</v>
      </c>
      <c r="I451" s="2">
        <f t="shared" si="13"/>
        <v>1.0381599962389472</v>
      </c>
      <c r="J451" s="2">
        <f t="shared" si="13"/>
        <v>1.0873330705998459</v>
      </c>
    </row>
    <row r="452" spans="2:10" x14ac:dyDescent="0.25">
      <c r="B452" s="1">
        <f>RTD("market.rtd",,"YahooFinanceHistoricalPrices",C$4,B451,"PrevDate")</f>
        <v>45147.395833333336</v>
      </c>
      <c r="C452" s="2">
        <f>RTD("market.rtd",,"YahooFinanceHistoricalPrices",C$4,$B452,"AdjClose")</f>
        <v>176.42359999999999</v>
      </c>
      <c r="D452" s="2">
        <f>RTD("market.rtd",,"YahooFinanceHistoricalPrices",D$4,$B452,"AdjClose")</f>
        <v>317.2962</v>
      </c>
      <c r="E452" s="2">
        <f>RTD("market.rtd",,"YahooFinanceHistoricalPrices",E$4,$B452,"AdjClose")</f>
        <v>4467.7099609375</v>
      </c>
      <c r="F452" s="2"/>
      <c r="G452" s="1">
        <f t="shared" si="14"/>
        <v>45147.395833333336</v>
      </c>
      <c r="H452" s="2">
        <f t="shared" si="13"/>
        <v>1.0355669802181675</v>
      </c>
      <c r="I452" s="2">
        <f t="shared" si="13"/>
        <v>1.0359095675703207</v>
      </c>
      <c r="J452" s="2">
        <f t="shared" si="13"/>
        <v>1.0870605293665423</v>
      </c>
    </row>
    <row r="453" spans="2:10" x14ac:dyDescent="0.25">
      <c r="B453" s="1">
        <f>RTD("market.rtd",,"YahooFinanceHistoricalPrices",C$4,B452,"PrevDate")</f>
        <v>45146.395833333336</v>
      </c>
      <c r="C453" s="2">
        <f>RTD("market.rtd",,"YahooFinanceHistoricalPrices",C$4,$B453,"AdjClose")</f>
        <v>178.01759999999999</v>
      </c>
      <c r="D453" s="2">
        <f>RTD("market.rtd",,"YahooFinanceHistoricalPrices",D$4,$B453,"AdjClose")</f>
        <v>321.05770000000001</v>
      </c>
      <c r="E453" s="2">
        <f>RTD("market.rtd",,"YahooFinanceHistoricalPrices",E$4,$B453,"AdjClose")</f>
        <v>4499.3798828125</v>
      </c>
      <c r="F453" s="2"/>
      <c r="G453" s="1">
        <f t="shared" si="14"/>
        <v>45146.395833333336</v>
      </c>
      <c r="H453" s="2">
        <f t="shared" ref="H453:J509" si="15">C453/C$2</f>
        <v>1.044923402864955</v>
      </c>
      <c r="I453" s="2">
        <f t="shared" si="15"/>
        <v>1.0481901238405054</v>
      </c>
      <c r="J453" s="2">
        <f t="shared" si="15"/>
        <v>1.0947662941407648</v>
      </c>
    </row>
    <row r="454" spans="2:10" x14ac:dyDescent="0.25">
      <c r="B454" s="1">
        <f>RTD("market.rtd",,"YahooFinanceHistoricalPrices",C$4,B453,"PrevDate")</f>
        <v>45145.395833333336</v>
      </c>
      <c r="C454" s="2">
        <f>RTD("market.rtd",,"YahooFinanceHistoricalPrices",C$4,$B454,"AdjClose")</f>
        <v>177.0771</v>
      </c>
      <c r="D454" s="2">
        <f>RTD("market.rtd",,"YahooFinanceHistoricalPrices",D$4,$B454,"AdjClose")</f>
        <v>325.05549999999999</v>
      </c>
      <c r="E454" s="2">
        <f>RTD("market.rtd",,"YahooFinanceHistoricalPrices",E$4,$B454,"AdjClose")</f>
        <v>4518.4399000000003</v>
      </c>
      <c r="F454" s="2"/>
      <c r="G454" s="1">
        <f t="shared" ref="G454:G510" si="16">B454</f>
        <v>45145.395833333336</v>
      </c>
      <c r="H454" s="2">
        <f t="shared" si="15"/>
        <v>1.039402878712318</v>
      </c>
      <c r="I454" s="2">
        <f t="shared" si="15"/>
        <v>1.0612421530461265</v>
      </c>
      <c r="J454" s="2">
        <f t="shared" si="15"/>
        <v>1.0994038808585094</v>
      </c>
    </row>
    <row r="455" spans="2:10" x14ac:dyDescent="0.25">
      <c r="B455" s="1">
        <f>RTD("market.rtd",,"YahooFinanceHistoricalPrices",C$4,B454,"PrevDate")</f>
        <v>45142.395833333336</v>
      </c>
      <c r="C455" s="2">
        <f>RTD("market.rtd",,"YahooFinanceHistoricalPrices",C$4,$B455,"AdjClose")</f>
        <v>180.1859</v>
      </c>
      <c r="D455" s="2">
        <f>RTD("market.rtd",,"YahooFinanceHistoricalPrices",D$4,$B455,"AdjClose")</f>
        <v>322.76119999999997</v>
      </c>
      <c r="E455" s="2">
        <f>RTD("market.rtd",,"YahooFinanceHistoricalPrices",E$4,$B455,"AdjClose")</f>
        <v>4478.0298000000003</v>
      </c>
      <c r="F455" s="2"/>
      <c r="G455" s="1">
        <f t="shared" si="16"/>
        <v>45142.395833333336</v>
      </c>
      <c r="H455" s="2">
        <f t="shared" si="15"/>
        <v>1.0576508377614602</v>
      </c>
      <c r="I455" s="2">
        <f t="shared" si="15"/>
        <v>1.0537517156539467</v>
      </c>
      <c r="J455" s="2">
        <f t="shared" si="15"/>
        <v>1.089571500269386</v>
      </c>
    </row>
    <row r="456" spans="2:10" x14ac:dyDescent="0.25">
      <c r="B456" s="1">
        <f>RTD("market.rtd",,"YahooFinanceHistoricalPrices",C$4,B455,"PrevDate")</f>
        <v>45141.395833333336</v>
      </c>
      <c r="C456" s="2">
        <f>RTD("market.rtd",,"YahooFinanceHistoricalPrices",C$4,$B456,"AdjClose")</f>
        <v>189.2749</v>
      </c>
      <c r="D456" s="2">
        <f>RTD("market.rtd",,"YahooFinanceHistoricalPrices",D$4,$B456,"AdjClose")</f>
        <v>321.6583</v>
      </c>
      <c r="E456" s="2">
        <f>RTD("market.rtd",,"YahooFinanceHistoricalPrices",E$4,$B456,"AdjClose")</f>
        <v>4501.8900999999996</v>
      </c>
      <c r="F456" s="2"/>
      <c r="G456" s="1">
        <f t="shared" si="16"/>
        <v>45141.395833333336</v>
      </c>
      <c r="H456" s="2">
        <f t="shared" si="15"/>
        <v>1.1110012301307515</v>
      </c>
      <c r="I456" s="2">
        <f t="shared" si="15"/>
        <v>1.0501509644880855</v>
      </c>
      <c r="J456" s="2">
        <f t="shared" si="15"/>
        <v>1.095377067456071</v>
      </c>
    </row>
    <row r="457" spans="2:10" x14ac:dyDescent="0.25">
      <c r="B457" s="1">
        <f>RTD("market.rtd",,"YahooFinanceHistoricalPrices",C$4,B456,"PrevDate")</f>
        <v>45140.395833333336</v>
      </c>
      <c r="C457" s="2">
        <f>RTD("market.rtd",,"YahooFinanceHistoricalPrices",C$4,$B457,"AdjClose")</f>
        <v>190.67099999999999</v>
      </c>
      <c r="D457" s="2">
        <f>RTD("market.rtd",,"YahooFinanceHistoricalPrices",D$4,$B457,"AdjClose")</f>
        <v>322.4855</v>
      </c>
      <c r="E457" s="2">
        <f>RTD("market.rtd",,"YahooFinanceHistoricalPrices",E$4,$B457,"AdjClose")</f>
        <v>4513.3900999999996</v>
      </c>
      <c r="F457" s="2"/>
      <c r="G457" s="1">
        <f t="shared" si="16"/>
        <v>45140.395833333336</v>
      </c>
      <c r="H457" s="2">
        <f t="shared" si="15"/>
        <v>1.1191960241440388</v>
      </c>
      <c r="I457" s="2">
        <f t="shared" si="15"/>
        <v>1.0528516094825549</v>
      </c>
      <c r="J457" s="2">
        <f t="shared" si="15"/>
        <v>1.0981751891329516</v>
      </c>
    </row>
    <row r="458" spans="2:10" x14ac:dyDescent="0.25">
      <c r="B458" s="1">
        <f>RTD("market.rtd",,"YahooFinanceHistoricalPrices",C$4,B457,"PrevDate")</f>
        <v>45139.395833333336</v>
      </c>
      <c r="C458" s="2">
        <f>RTD("market.rtd",,"YahooFinanceHistoricalPrices",C$4,$B458,"AdjClose")</f>
        <v>193.67089999999999</v>
      </c>
      <c r="D458" s="2">
        <f>RTD("market.rtd",,"YahooFinanceHistoricalPrices",D$4,$B458,"AdjClose")</f>
        <v>331.19009999999997</v>
      </c>
      <c r="E458" s="2">
        <f>RTD("market.rtd",,"YahooFinanceHistoricalPrices",E$4,$B458,"AdjClose")</f>
        <v>4576.7299999999996</v>
      </c>
      <c r="F458" s="2"/>
      <c r="G458" s="1">
        <f t="shared" si="16"/>
        <v>45139.395833333336</v>
      </c>
      <c r="H458" s="2">
        <f t="shared" si="15"/>
        <v>1.136804764607086</v>
      </c>
      <c r="I458" s="2">
        <f t="shared" si="15"/>
        <v>1.0812704131804012</v>
      </c>
      <c r="J458" s="2">
        <f t="shared" si="15"/>
        <v>1.1135867323678612</v>
      </c>
    </row>
    <row r="459" spans="2:10" x14ac:dyDescent="0.25">
      <c r="B459" s="1">
        <f>RTD("market.rtd",,"YahooFinanceHistoricalPrices",C$4,B458,"PrevDate")</f>
        <v>45138.395833333336</v>
      </c>
      <c r="C459" s="2">
        <f>RTD("market.rtd",,"YahooFinanceHistoricalPrices",C$4,$B459,"AdjClose")</f>
        <v>194.5026</v>
      </c>
      <c r="D459" s="2">
        <f>RTD("market.rtd",,"YahooFinanceHistoricalPrices",D$4,$B459,"AdjClose")</f>
        <v>330.77659999999997</v>
      </c>
      <c r="E459" s="2">
        <f>RTD("market.rtd",,"YahooFinanceHistoricalPrices",E$4,$B459,"AdjClose")</f>
        <v>4588.9599609375</v>
      </c>
      <c r="F459" s="2"/>
      <c r="G459" s="1">
        <f t="shared" si="16"/>
        <v>45138.395833333336</v>
      </c>
      <c r="H459" s="2">
        <f t="shared" si="15"/>
        <v>1.1416866571512099</v>
      </c>
      <c r="I459" s="2">
        <f t="shared" si="15"/>
        <v>1.0799204171634609</v>
      </c>
      <c r="J459" s="2">
        <f t="shared" si="15"/>
        <v>1.1165624644380023</v>
      </c>
    </row>
    <row r="460" spans="2:10" x14ac:dyDescent="0.25">
      <c r="B460" s="1">
        <f>RTD("market.rtd",,"YahooFinanceHistoricalPrices",C$4,B459,"PrevDate")</f>
        <v>45135.395833333336</v>
      </c>
      <c r="C460" s="2">
        <f>RTD("market.rtd",,"YahooFinanceHistoricalPrices",C$4,$B460,"AdjClose")</f>
        <v>193.8887</v>
      </c>
      <c r="D460" s="2">
        <f>RTD("market.rtd",,"YahooFinanceHistoricalPrices",D$4,$B460,"AdjClose")</f>
        <v>333.18900000000002</v>
      </c>
      <c r="E460" s="2">
        <f>RTD("market.rtd",,"YahooFinanceHistoricalPrices",E$4,$B460,"AdjClose")</f>
        <v>4582.2299999999996</v>
      </c>
      <c r="F460" s="2"/>
      <c r="G460" s="1">
        <f t="shared" si="16"/>
        <v>45135.395833333336</v>
      </c>
      <c r="H460" s="2">
        <f t="shared" si="15"/>
        <v>1.1380832017792757</v>
      </c>
      <c r="I460" s="2">
        <f t="shared" si="15"/>
        <v>1.0877964277832119</v>
      </c>
      <c r="J460" s="2">
        <f t="shared" si="15"/>
        <v>1.1149249644741954</v>
      </c>
    </row>
    <row r="461" spans="2:10" x14ac:dyDescent="0.25">
      <c r="B461" s="1">
        <f>RTD("market.rtd",,"YahooFinanceHistoricalPrices",C$4,B460,"PrevDate")</f>
        <v>45134.395833333336</v>
      </c>
      <c r="C461" s="2">
        <f>RTD("market.rtd",,"YahooFinanceHistoricalPrices",C$4,$B461,"AdjClose")</f>
        <v>191.30459999999999</v>
      </c>
      <c r="D461" s="2">
        <f>RTD("market.rtd",,"YahooFinanceHistoricalPrices",D$4,$B461,"AdjClose")</f>
        <v>325.65620000000001</v>
      </c>
      <c r="E461" s="2">
        <f>RTD("market.rtd",,"YahooFinanceHistoricalPrices",E$4,$B461,"AdjClose")</f>
        <v>4537.41015625</v>
      </c>
      <c r="F461" s="2"/>
      <c r="G461" s="1">
        <f t="shared" si="16"/>
        <v>45134.395833333336</v>
      </c>
      <c r="H461" s="2">
        <f t="shared" si="15"/>
        <v>1.1229151140994995</v>
      </c>
      <c r="I461" s="2">
        <f t="shared" si="15"/>
        <v>1.063203320174001</v>
      </c>
      <c r="J461" s="2">
        <f t="shared" si="15"/>
        <v>1.1040196274001708</v>
      </c>
    </row>
    <row r="462" spans="2:10" x14ac:dyDescent="0.25">
      <c r="B462" s="1">
        <f>RTD("market.rtd",,"YahooFinanceHistoricalPrices",C$4,B461,"PrevDate")</f>
        <v>45133.395833333336</v>
      </c>
      <c r="C462" s="2">
        <f>RTD("market.rtd",,"YahooFinanceHistoricalPrices",C$4,$B462,"AdjClose")</f>
        <v>192.5719</v>
      </c>
      <c r="D462" s="2">
        <f>RTD("market.rtd",,"YahooFinanceHistoricalPrices",D$4,$B462,"AdjClose")</f>
        <v>332.59820000000002</v>
      </c>
      <c r="E462" s="2">
        <f>RTD("market.rtd",,"YahooFinanceHistoricalPrices",E$4,$B462,"AdjClose")</f>
        <v>4566.75</v>
      </c>
      <c r="F462" s="2"/>
      <c r="G462" s="1">
        <f t="shared" si="16"/>
        <v>45133.395833333336</v>
      </c>
      <c r="H462" s="2">
        <f t="shared" si="15"/>
        <v>1.1303538809880025</v>
      </c>
      <c r="I462" s="2">
        <f t="shared" si="15"/>
        <v>1.0858675822044734</v>
      </c>
      <c r="J462" s="2">
        <f t="shared" si="15"/>
        <v>1.1111584493821856</v>
      </c>
    </row>
    <row r="463" spans="2:10" x14ac:dyDescent="0.25">
      <c r="B463" s="1">
        <f>RTD("market.rtd",,"YahooFinanceHistoricalPrices",C$4,B462,"PrevDate")</f>
        <v>45132.395833333336</v>
      </c>
      <c r="C463" s="2">
        <f>RTD("market.rtd",,"YahooFinanceHistoricalPrices",C$4,$B463,"AdjClose")</f>
        <v>191.70060000000001</v>
      </c>
      <c r="D463" s="2">
        <f>RTD("market.rtd",,"YahooFinanceHistoricalPrices",D$4,$B463,"AdjClose")</f>
        <v>345.60599999999999</v>
      </c>
      <c r="E463" s="2">
        <f>RTD("market.rtd",,"YahooFinanceHistoricalPrices",E$4,$B463,"AdjClose")</f>
        <v>4567.4599609375</v>
      </c>
      <c r="F463" s="2"/>
      <c r="G463" s="1">
        <f t="shared" si="16"/>
        <v>45132.395833333336</v>
      </c>
      <c r="H463" s="2">
        <f t="shared" si="15"/>
        <v>1.1252395453216626</v>
      </c>
      <c r="I463" s="2">
        <f t="shared" si="15"/>
        <v>1.1283354859267405</v>
      </c>
      <c r="J463" s="2">
        <f t="shared" si="15"/>
        <v>1.1113311934768775</v>
      </c>
    </row>
    <row r="464" spans="2:10" x14ac:dyDescent="0.25">
      <c r="B464" s="1">
        <f>RTD("market.rtd",,"YahooFinanceHistoricalPrices",C$4,B463,"PrevDate")</f>
        <v>45131.395833333336</v>
      </c>
      <c r="C464" s="2">
        <f>RTD("market.rtd",,"YahooFinanceHistoricalPrices",C$4,$B464,"AdjClose")</f>
        <v>190.83920000000001</v>
      </c>
      <c r="D464" s="2">
        <f>RTD("market.rtd",,"YahooFinanceHistoricalPrices",D$4,$B464,"AdjClose")</f>
        <v>339.82589999999999</v>
      </c>
      <c r="E464" s="2">
        <f>RTD("market.rtd",,"YahooFinanceHistoricalPrices",E$4,$B464,"AdjClose")</f>
        <v>4554.6400999999996</v>
      </c>
      <c r="F464" s="2"/>
      <c r="G464" s="1">
        <f t="shared" si="16"/>
        <v>45131.395833333336</v>
      </c>
      <c r="H464" s="2">
        <f t="shared" si="15"/>
        <v>1.1201833204358767</v>
      </c>
      <c r="I464" s="2">
        <f t="shared" si="15"/>
        <v>1.1094645984357676</v>
      </c>
      <c r="J464" s="2">
        <f t="shared" si="15"/>
        <v>1.1082119299304587</v>
      </c>
    </row>
    <row r="465" spans="2:10" x14ac:dyDescent="0.25">
      <c r="B465" s="1">
        <f>RTD("market.rtd",,"YahooFinanceHistoricalPrices",C$4,B464,"PrevDate")</f>
        <v>45128.395833333336</v>
      </c>
      <c r="C465" s="2">
        <f>RTD("market.rtd",,"YahooFinanceHistoricalPrices",C$4,$B465,"AdjClose")</f>
        <v>190.03729999999999</v>
      </c>
      <c r="D465" s="2">
        <f>RTD("market.rtd",,"YahooFinanceHistoricalPrices",D$4,$B465,"AdjClose")</f>
        <v>338.50630000000001</v>
      </c>
      <c r="E465" s="2">
        <f>RTD("market.rtd",,"YahooFinanceHistoricalPrices",E$4,$B465,"AdjClose")</f>
        <v>4536.33984375</v>
      </c>
      <c r="F465" s="2"/>
      <c r="G465" s="1">
        <f t="shared" si="16"/>
        <v>45128.395833333336</v>
      </c>
      <c r="H465" s="2">
        <f t="shared" si="15"/>
        <v>1.1154763472109965</v>
      </c>
      <c r="I465" s="2">
        <f t="shared" si="15"/>
        <v>1.1051563644721534</v>
      </c>
      <c r="J465" s="2">
        <f t="shared" si="15"/>
        <v>1.1037592043908417</v>
      </c>
    </row>
    <row r="466" spans="2:10" x14ac:dyDescent="0.25">
      <c r="B466" s="1">
        <f>RTD("market.rtd",,"YahooFinanceHistoricalPrices",C$4,B465,"PrevDate")</f>
        <v>45127.395833333336</v>
      </c>
      <c r="C466" s="2">
        <f>RTD("market.rtd",,"YahooFinanceHistoricalPrices",C$4,$B466,"AdjClose")</f>
        <v>191.21549999999999</v>
      </c>
      <c r="D466" s="2">
        <f>RTD("market.rtd",,"YahooFinanceHistoricalPrices",D$4,$B466,"AdjClose")</f>
        <v>341.55889999999999</v>
      </c>
      <c r="E466" s="2">
        <f>RTD("market.rtd",,"YahooFinanceHistoricalPrices",E$4,$B466,"AdjClose")</f>
        <v>4534.8701171875</v>
      </c>
      <c r="F466" s="2"/>
      <c r="G466" s="1">
        <f t="shared" si="16"/>
        <v>45127.395833333336</v>
      </c>
      <c r="H466" s="2">
        <f t="shared" si="15"/>
        <v>1.1223921170745128</v>
      </c>
      <c r="I466" s="2">
        <f t="shared" si="15"/>
        <v>1.1151225019360282</v>
      </c>
      <c r="J466" s="2">
        <f t="shared" si="15"/>
        <v>1.1034015979774836</v>
      </c>
    </row>
    <row r="467" spans="2:10" x14ac:dyDescent="0.25">
      <c r="B467" s="1">
        <f>RTD("market.rtd",,"YahooFinanceHistoricalPrices",C$4,B466,"PrevDate")</f>
        <v>45126.395833333336</v>
      </c>
      <c r="C467" s="2">
        <f>RTD("market.rtd",,"YahooFinanceHistoricalPrices",C$4,$B467,"AdjClose")</f>
        <v>193.166</v>
      </c>
      <c r="D467" s="2">
        <f>RTD("market.rtd",,"YahooFinanceHistoricalPrices",D$4,$B467,"AdjClose")</f>
        <v>349.64319999999998</v>
      </c>
      <c r="E467" s="2">
        <f>RTD("market.rtd",,"YahooFinanceHistoricalPrices",E$4,$B467,"AdjClose")</f>
        <v>4565.7201999999997</v>
      </c>
      <c r="F467" s="2"/>
      <c r="G467" s="1">
        <f t="shared" si="16"/>
        <v>45126.395833333336</v>
      </c>
      <c r="H467" s="2">
        <f t="shared" si="15"/>
        <v>1.1338411147988283</v>
      </c>
      <c r="I467" s="2">
        <f t="shared" si="15"/>
        <v>1.1415161483683167</v>
      </c>
      <c r="J467" s="2">
        <f t="shared" si="15"/>
        <v>1.1109078836688941</v>
      </c>
    </row>
    <row r="468" spans="2:10" x14ac:dyDescent="0.25">
      <c r="B468" s="1">
        <f>RTD("market.rtd",,"YahooFinanceHistoricalPrices",C$4,B467,"PrevDate")</f>
        <v>45125.395833333336</v>
      </c>
      <c r="C468" s="2">
        <f>RTD("market.rtd",,"YahooFinanceHistoricalPrices",C$4,$B468,"AdjClose")</f>
        <v>191.80959999999999</v>
      </c>
      <c r="D468" s="2">
        <f>RTD("market.rtd",,"YahooFinanceHistoricalPrices",D$4,$B468,"AdjClose")</f>
        <v>353.98570000000001</v>
      </c>
      <c r="E468" s="2">
        <f>RTD("market.rtd",,"YahooFinanceHistoricalPrices",E$4,$B468,"AdjClose")</f>
        <v>4554.9799999999996</v>
      </c>
      <c r="F468" s="2"/>
      <c r="G468" s="1">
        <f t="shared" si="16"/>
        <v>45125.395833333336</v>
      </c>
      <c r="H468" s="2">
        <f t="shared" si="15"/>
        <v>1.1258793508853386</v>
      </c>
      <c r="I468" s="2">
        <f t="shared" si="15"/>
        <v>1.1556935551483984</v>
      </c>
      <c r="J468" s="2">
        <f t="shared" si="15"/>
        <v>1.1082946326746301</v>
      </c>
    </row>
    <row r="469" spans="2:10" x14ac:dyDescent="0.25">
      <c r="B469" s="1">
        <f>RTD("market.rtd",,"YahooFinanceHistoricalPrices",C$4,B468,"PrevDate")</f>
        <v>45124.395833333336</v>
      </c>
      <c r="C469" s="2">
        <f>RTD("market.rtd",,"YahooFinanceHistoricalPrices",C$4,$B469,"AdjClose")</f>
        <v>192.06700000000001</v>
      </c>
      <c r="D469" s="2">
        <f>RTD("market.rtd",,"YahooFinanceHistoricalPrices",D$4,$B469,"AdjClose")</f>
        <v>340.43630000000002</v>
      </c>
      <c r="E469" s="2">
        <f>RTD("market.rtd",,"YahooFinanceHistoricalPrices",E$4,$B469,"AdjClose")</f>
        <v>4522.7900390625</v>
      </c>
      <c r="F469" s="2"/>
      <c r="G469" s="1">
        <f t="shared" si="16"/>
        <v>45124.395833333336</v>
      </c>
      <c r="H469" s="2">
        <f t="shared" si="15"/>
        <v>1.1273902311797448</v>
      </c>
      <c r="I469" s="2">
        <f t="shared" si="15"/>
        <v>1.1114574341521897</v>
      </c>
      <c r="J469" s="2">
        <f t="shared" si="15"/>
        <v>1.1004623346331379</v>
      </c>
    </row>
    <row r="470" spans="2:10" x14ac:dyDescent="0.25">
      <c r="B470" s="1">
        <f>RTD("market.rtd",,"YahooFinanceHistoricalPrices",C$4,B469,"PrevDate")</f>
        <v>45121.395833333336</v>
      </c>
      <c r="C470" s="2">
        <f>RTD("market.rtd",,"YahooFinanceHistoricalPrices",C$4,$B470,"AdjClose")</f>
        <v>188.7997</v>
      </c>
      <c r="D470" s="2">
        <f>RTD("market.rtd",,"YahooFinanceHistoricalPrices",D$4,$B470,"AdjClose")</f>
        <v>339.9538</v>
      </c>
      <c r="E470" s="2">
        <f>RTD("market.rtd",,"YahooFinanceHistoricalPrices",E$4,$B470,"AdjClose")</f>
        <v>4505.419921875</v>
      </c>
      <c r="F470" s="2"/>
      <c r="G470" s="1">
        <f t="shared" si="16"/>
        <v>45121.395833333336</v>
      </c>
      <c r="H470" s="2">
        <f t="shared" si="15"/>
        <v>1.1082119126641559</v>
      </c>
      <c r="I470" s="2">
        <f t="shared" si="15"/>
        <v>1.1098821667321805</v>
      </c>
      <c r="J470" s="2">
        <f t="shared" si="15"/>
        <v>1.0962359258129375</v>
      </c>
    </row>
    <row r="471" spans="2:10" x14ac:dyDescent="0.25">
      <c r="B471" s="1">
        <f>RTD("market.rtd",,"YahooFinanceHistoricalPrices",C$4,B470,"PrevDate")</f>
        <v>45120.395833333336</v>
      </c>
      <c r="C471" s="2">
        <f>RTD("market.rtd",,"YahooFinanceHistoricalPrices",C$4,$B471,"AdjClose")</f>
        <v>188.65119999999999</v>
      </c>
      <c r="D471" s="2">
        <f>RTD("market.rtd",,"YahooFinanceHistoricalPrices",D$4,$B471,"AdjClose")</f>
        <v>337.41340000000002</v>
      </c>
      <c r="E471" s="2">
        <f>RTD("market.rtd",,"YahooFinanceHistoricalPrices",E$4,$B471,"AdjClose")</f>
        <v>4510.0400390625</v>
      </c>
      <c r="F471" s="2"/>
      <c r="G471" s="1">
        <f t="shared" si="16"/>
        <v>45120.395833333336</v>
      </c>
      <c r="H471" s="2">
        <f t="shared" si="15"/>
        <v>1.1073402509558448</v>
      </c>
      <c r="I471" s="2">
        <f t="shared" si="15"/>
        <v>1.1015882613357224</v>
      </c>
      <c r="J471" s="2">
        <f t="shared" si="15"/>
        <v>1.0973600692957266</v>
      </c>
    </row>
    <row r="472" spans="2:10" x14ac:dyDescent="0.25">
      <c r="B472" s="1">
        <f>RTD("market.rtd",,"YahooFinanceHistoricalPrices",C$4,B471,"PrevDate")</f>
        <v>45119.395833333336</v>
      </c>
      <c r="C472" s="2">
        <f>RTD("market.rtd",,"YahooFinanceHistoricalPrices",C$4,$B472,"AdjClose")</f>
        <v>187.8888</v>
      </c>
      <c r="D472" s="2">
        <f>RTD("market.rtd",,"YahooFinanceHistoricalPrices",D$4,$B472,"AdjClose")</f>
        <v>332.03699999999998</v>
      </c>
      <c r="E472" s="2">
        <f>RTD("market.rtd",,"YahooFinanceHistoricalPrices",E$4,$B472,"AdjClose")</f>
        <v>4472.16015625</v>
      </c>
      <c r="F472" s="2"/>
      <c r="G472" s="1">
        <f t="shared" si="16"/>
        <v>45119.395833333336</v>
      </c>
      <c r="H472" s="2">
        <f t="shared" si="15"/>
        <v>1.1028651338755997</v>
      </c>
      <c r="I472" s="2">
        <f t="shared" si="15"/>
        <v>1.0840353747928482</v>
      </c>
      <c r="J472" s="2">
        <f t="shared" si="15"/>
        <v>1.088143328320478</v>
      </c>
    </row>
    <row r="473" spans="2:10" x14ac:dyDescent="0.25">
      <c r="B473" s="1">
        <f>RTD("market.rtd",,"YahooFinanceHistoricalPrices",C$4,B472,"PrevDate")</f>
        <v>45118.395833333336</v>
      </c>
      <c r="C473" s="2">
        <f>RTD("market.rtd",,"YahooFinanceHistoricalPrices",C$4,$B473,"AdjClose")</f>
        <v>186.21549999999999</v>
      </c>
      <c r="D473" s="2">
        <f>RTD("market.rtd",,"YahooFinanceHistoricalPrices",D$4,$B473,"AdjClose")</f>
        <v>327.37939453125</v>
      </c>
      <c r="E473" s="2">
        <f>RTD("market.rtd",,"YahooFinanceHistoricalPrices",E$4,$B473,"AdjClose")</f>
        <v>4439.259765625</v>
      </c>
      <c r="F473" s="2"/>
      <c r="G473" s="1">
        <f t="shared" si="16"/>
        <v>45118.395833333336</v>
      </c>
      <c r="H473" s="2">
        <f t="shared" si="15"/>
        <v>1.0930432380067983</v>
      </c>
      <c r="I473" s="2">
        <f t="shared" si="15"/>
        <v>1.0688292107510289</v>
      </c>
      <c r="J473" s="2">
        <f t="shared" si="15"/>
        <v>1.0801381721304208</v>
      </c>
    </row>
    <row r="474" spans="2:10" x14ac:dyDescent="0.25">
      <c r="B474" s="1">
        <f>RTD("market.rtd",,"YahooFinanceHistoricalPrices",C$4,B473,"PrevDate")</f>
        <v>45117.395833333336</v>
      </c>
      <c r="C474" s="2">
        <f>RTD("market.rtd",,"YahooFinanceHistoricalPrices",C$4,$B474,"AdjClose")</f>
        <v>186.74029999999999</v>
      </c>
      <c r="D474" s="2">
        <f>RTD("market.rtd",,"YahooFinanceHistoricalPrices",D$4,$B474,"AdjClose")</f>
        <v>326.7491</v>
      </c>
      <c r="E474" s="2">
        <f>RTD("market.rtd",,"YahooFinanceHistoricalPrices",E$4,$B474,"AdjClose")</f>
        <v>4409.5298000000003</v>
      </c>
      <c r="F474" s="2"/>
      <c r="G474" s="1">
        <f t="shared" si="16"/>
        <v>45117.395833333336</v>
      </c>
      <c r="H474" s="2">
        <f t="shared" si="15"/>
        <v>1.0961236963537457</v>
      </c>
      <c r="I474" s="2">
        <f t="shared" si="15"/>
        <v>1.066771423310432</v>
      </c>
      <c r="J474" s="2">
        <f t="shared" si="15"/>
        <v>1.0729044276723139</v>
      </c>
    </row>
    <row r="475" spans="2:10" x14ac:dyDescent="0.25">
      <c r="B475" s="1">
        <f>RTD("market.rtd",,"YahooFinanceHistoricalPrices",C$4,B474,"PrevDate")</f>
        <v>45114.395833333336</v>
      </c>
      <c r="C475" s="2">
        <f>RTD("market.rtd",,"YahooFinanceHistoricalPrices",C$4,$B475,"AdjClose")</f>
        <v>188.78980000000001</v>
      </c>
      <c r="D475" s="2">
        <f>RTD("market.rtd",,"YahooFinanceHistoricalPrices",D$4,$B475,"AdjClose")</f>
        <v>332.056640625</v>
      </c>
      <c r="E475" s="2">
        <f>RTD("market.rtd",,"YahooFinanceHistoricalPrices",E$4,$B475,"AdjClose")</f>
        <v>4398.9501953125</v>
      </c>
      <c r="F475" s="2"/>
      <c r="G475" s="1">
        <f t="shared" si="16"/>
        <v>45114.395833333336</v>
      </c>
      <c r="H475" s="2">
        <f t="shared" si="15"/>
        <v>1.1081538018836019</v>
      </c>
      <c r="I475" s="2">
        <f t="shared" si="15"/>
        <v>1.0840994975631513</v>
      </c>
      <c r="J475" s="2">
        <f t="shared" si="15"/>
        <v>1.0703302519150162</v>
      </c>
    </row>
    <row r="476" spans="2:10" x14ac:dyDescent="0.25">
      <c r="B476" s="1">
        <f>RTD("market.rtd",,"YahooFinanceHistoricalPrices",C$4,B475,"PrevDate")</f>
        <v>45113.395833333336</v>
      </c>
      <c r="C476" s="2">
        <f>RTD("market.rtd",,"YahooFinanceHistoricalPrices",C$4,$B476,"AdjClose")</f>
        <v>189.90860000000001</v>
      </c>
      <c r="D476" s="2">
        <f>RTD("market.rtd",,"YahooFinanceHistoricalPrices",D$4,$B476,"AdjClose")</f>
        <v>336.0446</v>
      </c>
      <c r="E476" s="2">
        <f>RTD("market.rtd",,"YahooFinanceHistoricalPrices",E$4,$B476,"AdjClose")</f>
        <v>4411.58984375</v>
      </c>
      <c r="F476" s="2"/>
      <c r="G476" s="1">
        <f t="shared" si="16"/>
        <v>45113.395833333336</v>
      </c>
      <c r="H476" s="2">
        <f t="shared" si="15"/>
        <v>1.1147209070637938</v>
      </c>
      <c r="I476" s="2">
        <f t="shared" si="15"/>
        <v>1.0971193990673112</v>
      </c>
      <c r="J476" s="2">
        <f t="shared" si="15"/>
        <v>1.0734056670698962</v>
      </c>
    </row>
    <row r="477" spans="2:10" x14ac:dyDescent="0.25">
      <c r="B477" s="1">
        <f>RTD("market.rtd",,"YahooFinanceHistoricalPrices",C$4,B476,"PrevDate")</f>
        <v>45112.395833333336</v>
      </c>
      <c r="C477" s="2">
        <f>RTD("market.rtd",,"YahooFinanceHistoricalPrices",C$4,$B477,"AdjClose")</f>
        <v>189.4333</v>
      </c>
      <c r="D477" s="2">
        <f>RTD("market.rtd",,"YahooFinanceHistoricalPrices",D$4,$B477,"AdjClose")</f>
        <v>332.97239999999999</v>
      </c>
      <c r="E477" s="2">
        <f>RTD("market.rtd",,"YahooFinanceHistoricalPrices",E$4,$B477,"AdjClose")</f>
        <v>4446.8198000000002</v>
      </c>
      <c r="F477" s="2"/>
      <c r="G477" s="1">
        <f t="shared" si="16"/>
        <v>45112.395833333336</v>
      </c>
      <c r="H477" s="2">
        <f t="shared" si="15"/>
        <v>1.1119310026196167</v>
      </c>
      <c r="I477" s="2">
        <f t="shared" si="15"/>
        <v>1.087089271465753</v>
      </c>
      <c r="J477" s="2">
        <f t="shared" si="15"/>
        <v>1.0819776413532602</v>
      </c>
    </row>
    <row r="478" spans="2:10" x14ac:dyDescent="0.25">
      <c r="B478" s="1">
        <f>RTD("market.rtd",,"YahooFinanceHistoricalPrices",C$4,B477,"PrevDate")</f>
        <v>45110.395833333336</v>
      </c>
      <c r="C478" s="2">
        <f>RTD("market.rtd",,"YahooFinanceHistoricalPrices",C$4,$B478,"AdjClose")</f>
        <v>190.5521</v>
      </c>
      <c r="D478" s="2">
        <f>RTD("market.rtd",,"YahooFinanceHistoricalPrices",D$4,$B478,"AdjClose")</f>
        <v>332.81479999999999</v>
      </c>
      <c r="E478" s="2">
        <f>RTD("market.rtd",,"YahooFinanceHistoricalPrices",E$4,$B478,"AdjClose")</f>
        <v>4455.58984375</v>
      </c>
      <c r="F478" s="2"/>
      <c r="G478" s="1">
        <f t="shared" si="16"/>
        <v>45110.395833333336</v>
      </c>
      <c r="H478" s="2">
        <f t="shared" si="15"/>
        <v>1.1184981077998086</v>
      </c>
      <c r="I478" s="2">
        <f t="shared" si="15"/>
        <v>1.0865747385219324</v>
      </c>
      <c r="J478" s="2">
        <f t="shared" si="15"/>
        <v>1.0841115239205703</v>
      </c>
    </row>
    <row r="479" spans="2:10" x14ac:dyDescent="0.25">
      <c r="B479" s="1">
        <f>RTD("market.rtd",,"YahooFinanceHistoricalPrices",C$4,B478,"PrevDate")</f>
        <v>45107.395833333336</v>
      </c>
      <c r="C479" s="2">
        <f>RTD("market.rtd",,"YahooFinanceHistoricalPrices",C$4,$B479,"AdjClose")</f>
        <v>192.0472</v>
      </c>
      <c r="D479" s="2">
        <f>RTD("market.rtd",,"YahooFinanceHistoricalPrices",D$4,$B479,"AdjClose")</f>
        <v>335.32580000000002</v>
      </c>
      <c r="E479" s="2">
        <f>RTD("market.rtd",,"YahooFinanceHistoricalPrices",E$4,$B479,"AdjClose")</f>
        <v>4450.3798828125</v>
      </c>
      <c r="F479" s="2"/>
      <c r="G479" s="1">
        <f t="shared" si="16"/>
        <v>45107.395833333336</v>
      </c>
      <c r="H479" s="2">
        <f t="shared" si="15"/>
        <v>1.1272740096186367</v>
      </c>
      <c r="I479" s="2">
        <f t="shared" si="15"/>
        <v>1.0947726587118656</v>
      </c>
      <c r="J479" s="2">
        <f t="shared" si="15"/>
        <v>1.0828438626479686</v>
      </c>
    </row>
    <row r="480" spans="2:10" x14ac:dyDescent="0.25">
      <c r="B480" s="1">
        <f>RTD("market.rtd",,"YahooFinanceHistoricalPrices",C$4,B479,"PrevDate")</f>
        <v>45106.395833333336</v>
      </c>
      <c r="C480" s="2">
        <f>RTD("market.rtd",,"YahooFinanceHistoricalPrices",C$4,$B480,"AdjClose")</f>
        <v>187.7106</v>
      </c>
      <c r="D480" s="2">
        <f>RTD("market.rtd",,"YahooFinanceHistoricalPrices",D$4,$B480,"AdjClose")</f>
        <v>329.91989999999998</v>
      </c>
      <c r="E480" s="2">
        <f>RTD("market.rtd",,"YahooFinanceHistoricalPrices",E$4,$B480,"AdjClose")</f>
        <v>4396.4399000000003</v>
      </c>
      <c r="F480" s="2"/>
      <c r="G480" s="1">
        <f t="shared" si="16"/>
        <v>45106.395833333336</v>
      </c>
      <c r="H480" s="2">
        <f t="shared" si="15"/>
        <v>1.1018191398256263</v>
      </c>
      <c r="I480" s="2">
        <f t="shared" si="15"/>
        <v>1.0771234604821722</v>
      </c>
      <c r="J480" s="2">
        <f t="shared" si="15"/>
        <v>1.0697194595907311</v>
      </c>
    </row>
    <row r="481" spans="2:10" x14ac:dyDescent="0.25">
      <c r="B481" s="1">
        <f>RTD("market.rtd",,"YahooFinanceHistoricalPrices",C$4,B480,"PrevDate")</f>
        <v>45105.395833333336</v>
      </c>
      <c r="C481" s="2">
        <f>RTD("market.rtd",,"YahooFinanceHistoricalPrices",C$4,$B481,"AdjClose")</f>
        <v>187.37389999999999</v>
      </c>
      <c r="D481" s="2">
        <f>RTD("market.rtd",,"YahooFinanceHistoricalPrices",D$4,$B481,"AdjClose")</f>
        <v>330.70760000000001</v>
      </c>
      <c r="E481" s="2">
        <f>RTD("market.rtd",,"YahooFinanceHistoricalPrices",E$4,$B481,"AdjClose")</f>
        <v>4376.8599000000004</v>
      </c>
      <c r="F481" s="2"/>
      <c r="G481" s="1">
        <f t="shared" si="16"/>
        <v>45105.395833333336</v>
      </c>
      <c r="H481" s="2">
        <f t="shared" si="15"/>
        <v>1.0998427863092064</v>
      </c>
      <c r="I481" s="2">
        <f t="shared" si="15"/>
        <v>1.0796951457603923</v>
      </c>
      <c r="J481" s="2">
        <f t="shared" si="15"/>
        <v>1.0649553532921812</v>
      </c>
    </row>
    <row r="482" spans="2:10" x14ac:dyDescent="0.25">
      <c r="B482" s="1">
        <f>RTD("market.rtd",,"YahooFinanceHistoricalPrices",C$4,B481,"PrevDate")</f>
        <v>45104.395833333336</v>
      </c>
      <c r="C482" s="2">
        <f>RTD("market.rtd",,"YahooFinanceHistoricalPrices",C$4,$B482,"AdjClose")</f>
        <v>186.19579999999999</v>
      </c>
      <c r="D482" s="2">
        <f>RTD("market.rtd",,"YahooFinanceHistoricalPrices",D$4,$B482,"AdjClose")</f>
        <v>329.44720000000001</v>
      </c>
      <c r="E482" s="2">
        <f>RTD("market.rtd",,"YahooFinanceHistoricalPrices",E$4,$B482,"AdjClose")</f>
        <v>4378.41015625</v>
      </c>
      <c r="F482" s="2"/>
      <c r="G482" s="1">
        <f t="shared" si="16"/>
        <v>45104.395833333336</v>
      </c>
      <c r="H482" s="2">
        <f t="shared" si="15"/>
        <v>1.0929276034232716</v>
      </c>
      <c r="I482" s="2">
        <f t="shared" si="15"/>
        <v>1.075580188131005</v>
      </c>
      <c r="J482" s="2">
        <f t="shared" si="15"/>
        <v>1.0653325537806893</v>
      </c>
    </row>
    <row r="483" spans="2:10" x14ac:dyDescent="0.25">
      <c r="B483" s="1">
        <f>RTD("market.rtd",,"YahooFinanceHistoricalPrices",C$4,B482,"PrevDate")</f>
        <v>45103.395833333336</v>
      </c>
      <c r="C483" s="2">
        <f>RTD("market.rtd",,"YahooFinanceHistoricalPrices",C$4,$B483,"AdjClose")</f>
        <v>183.43340000000001</v>
      </c>
      <c r="D483" s="2">
        <f>RTD("market.rtd",,"YahooFinanceHistoricalPrices",D$4,$B483,"AdjClose")</f>
        <v>323.5686</v>
      </c>
      <c r="E483" s="2">
        <f>RTD("market.rtd",,"YahooFinanceHistoricalPrices",E$4,$B483,"AdjClose")</f>
        <v>4328.8198000000002</v>
      </c>
      <c r="F483" s="2"/>
      <c r="G483" s="1">
        <f t="shared" si="16"/>
        <v>45103.395833333336</v>
      </c>
      <c r="H483" s="2">
        <f t="shared" si="15"/>
        <v>1.0767129347159408</v>
      </c>
      <c r="I483" s="2">
        <f t="shared" si="15"/>
        <v>1.0563877175501442</v>
      </c>
      <c r="J483" s="2">
        <f t="shared" si="15"/>
        <v>1.0532664797991795</v>
      </c>
    </row>
    <row r="484" spans="2:10" x14ac:dyDescent="0.25">
      <c r="B484" s="1">
        <f>RTD("market.rtd",,"YahooFinanceHistoricalPrices",C$4,B483,"PrevDate")</f>
        <v>45100.395833333336</v>
      </c>
      <c r="C484" s="2">
        <f>RTD("market.rtd",,"YahooFinanceHistoricalPrices",C$4,$B484,"AdjClose")</f>
        <v>184.82939999999999</v>
      </c>
      <c r="D484" s="2">
        <f>RTD("market.rtd",,"YahooFinanceHistoricalPrices",D$4,$B484,"AdjClose")</f>
        <v>329.89030000000002</v>
      </c>
      <c r="E484" s="2">
        <f>RTD("market.rtd",,"YahooFinanceHistoricalPrices",E$4,$B484,"AdjClose")</f>
        <v>4348.330078125</v>
      </c>
      <c r="F484" s="2"/>
      <c r="G484" s="1">
        <f t="shared" si="16"/>
        <v>45100.395833333336</v>
      </c>
      <c r="H484" s="2">
        <f t="shared" si="15"/>
        <v>1.0849071417516465</v>
      </c>
      <c r="I484" s="2">
        <f t="shared" si="15"/>
        <v>1.077026822315059</v>
      </c>
      <c r="J484" s="2">
        <f t="shared" si="15"/>
        <v>1.0580136217247043</v>
      </c>
    </row>
    <row r="485" spans="2:10" x14ac:dyDescent="0.25">
      <c r="B485" s="1">
        <f>RTD("market.rtd",,"YahooFinanceHistoricalPrices",C$4,B484,"PrevDate")</f>
        <v>45099.395833333336</v>
      </c>
      <c r="C485" s="2">
        <f>RTD("market.rtd",,"YahooFinanceHistoricalPrices",C$4,$B485,"AdjClose")</f>
        <v>185.1463</v>
      </c>
      <c r="D485" s="2">
        <f>RTD("market.rtd",,"YahooFinanceHistoricalPrices",D$4,$B485,"AdjClose")</f>
        <v>334.50850000000003</v>
      </c>
      <c r="E485" s="2">
        <f>RTD("market.rtd",,"YahooFinanceHistoricalPrices",E$4,$B485,"AdjClose")</f>
        <v>4381.8900999999996</v>
      </c>
      <c r="F485" s="2"/>
      <c r="G485" s="1">
        <f t="shared" si="16"/>
        <v>45099.395833333336</v>
      </c>
      <c r="H485" s="2">
        <f t="shared" si="15"/>
        <v>1.0867672737069582</v>
      </c>
      <c r="I485" s="2">
        <f t="shared" si="15"/>
        <v>1.0921043352665321</v>
      </c>
      <c r="J485" s="2">
        <f t="shared" si="15"/>
        <v>1.0661792760451414</v>
      </c>
    </row>
    <row r="486" spans="2:10" x14ac:dyDescent="0.25">
      <c r="B486" s="1">
        <f>RTD("market.rtd",,"YahooFinanceHistoricalPrices",C$4,B485,"PrevDate")</f>
        <v>45098.395833333336</v>
      </c>
      <c r="C486" s="2">
        <f>RTD("market.rtd",,"YahooFinanceHistoricalPrices",C$4,$B486,"AdjClose")</f>
        <v>182.13640000000001</v>
      </c>
      <c r="D486" s="2">
        <f>RTD("market.rtd",,"YahooFinanceHistoricalPrices",D$4,$B486,"AdjClose")</f>
        <v>328.45269999999999</v>
      </c>
      <c r="E486" s="2">
        <f>RTD("market.rtd",,"YahooFinanceHistoricalPrices",E$4,$B486,"AdjClose")</f>
        <v>4365.6899000000003</v>
      </c>
      <c r="F486" s="2"/>
      <c r="G486" s="1">
        <f t="shared" si="16"/>
        <v>45098.395833333336</v>
      </c>
      <c r="H486" s="2">
        <f t="shared" si="15"/>
        <v>1.0690998354857757</v>
      </c>
      <c r="I486" s="2">
        <f t="shared" si="15"/>
        <v>1.0723333416041676</v>
      </c>
      <c r="J486" s="2">
        <f t="shared" si="15"/>
        <v>1.0622375255416805</v>
      </c>
    </row>
    <row r="487" spans="2:10" x14ac:dyDescent="0.25">
      <c r="B487" s="1">
        <f>RTD("market.rtd",,"YahooFinanceHistoricalPrices",C$4,B486,"PrevDate")</f>
        <v>45097.395833333336</v>
      </c>
      <c r="C487" s="2">
        <f>RTD("market.rtd",,"YahooFinanceHistoricalPrices",C$4,$B487,"AdjClose")</f>
        <v>183.17599999999999</v>
      </c>
      <c r="D487" s="2">
        <f>RTD("market.rtd",,"YahooFinanceHistoricalPrices",D$4,$B487,"AdjClose")</f>
        <v>332.87400000000002</v>
      </c>
      <c r="E487" s="2">
        <f>RTD("market.rtd",,"YahooFinanceHistoricalPrices",E$4,$B487,"AdjClose")</f>
        <v>4388.7099609375</v>
      </c>
      <c r="F487" s="2"/>
      <c r="G487" s="1">
        <f t="shared" si="16"/>
        <v>45097.395833333336</v>
      </c>
      <c r="H487" s="2">
        <f t="shared" si="15"/>
        <v>1.0752020544215346</v>
      </c>
      <c r="I487" s="2">
        <f t="shared" si="15"/>
        <v>1.0867680148561594</v>
      </c>
      <c r="J487" s="2">
        <f t="shared" si="15"/>
        <v>1.0678386500210137</v>
      </c>
    </row>
    <row r="488" spans="2:10" x14ac:dyDescent="0.25">
      <c r="B488" s="1">
        <f>RTD("market.rtd",,"YahooFinanceHistoricalPrices",C$4,B487,"PrevDate")</f>
        <v>45093.395833333336</v>
      </c>
      <c r="C488" s="2">
        <f>RTD("market.rtd",,"YahooFinanceHistoricalPrices",C$4,$B488,"AdjClose")</f>
        <v>183.08690000000001</v>
      </c>
      <c r="D488" s="2">
        <f>RTD("market.rtd",,"YahooFinanceHistoricalPrices",D$4,$B488,"AdjClose")</f>
        <v>337.0883</v>
      </c>
      <c r="E488" s="2">
        <f>RTD("market.rtd",,"YahooFinanceHistoricalPrices",E$4,$B488,"AdjClose")</f>
        <v>4409.58984375</v>
      </c>
      <c r="F488" s="2"/>
      <c r="G488" s="1">
        <f t="shared" si="16"/>
        <v>45093.395833333336</v>
      </c>
      <c r="H488" s="2">
        <f t="shared" si="15"/>
        <v>1.0746790573965481</v>
      </c>
      <c r="I488" s="2">
        <f t="shared" si="15"/>
        <v>1.1005268738989453</v>
      </c>
      <c r="J488" s="2">
        <f t="shared" si="15"/>
        <v>1.0729190372130473</v>
      </c>
    </row>
    <row r="489" spans="2:10" x14ac:dyDescent="0.25">
      <c r="B489" s="1">
        <f>RTD("market.rtd",,"YahooFinanceHistoricalPrices",C$4,B488,"PrevDate")</f>
        <v>45092.395833333336</v>
      </c>
      <c r="C489" s="2">
        <f>RTD("market.rtd",,"YahooFinanceHistoricalPrices",C$4,$B489,"AdjClose")</f>
        <v>184.1661</v>
      </c>
      <c r="D489" s="2">
        <f>RTD("market.rtd",,"YahooFinanceHistoricalPrices",D$4,$B489,"AdjClose")</f>
        <v>342.77010000000001</v>
      </c>
      <c r="E489" s="2">
        <f>RTD("market.rtd",,"YahooFinanceHistoricalPrices",E$4,$B489,"AdjClose")</f>
        <v>4425.83984375</v>
      </c>
      <c r="F489" s="2"/>
      <c r="G489" s="1">
        <f t="shared" si="16"/>
        <v>45092.395833333336</v>
      </c>
      <c r="H489" s="2">
        <f t="shared" si="15"/>
        <v>1.0810137194545235</v>
      </c>
      <c r="I489" s="2">
        <f t="shared" si="15"/>
        <v>1.119076831260619</v>
      </c>
      <c r="J489" s="2">
        <f t="shared" si="15"/>
        <v>1.0768729047999441</v>
      </c>
    </row>
    <row r="490" spans="2:10" x14ac:dyDescent="0.25">
      <c r="B490" s="1">
        <f>RTD("market.rtd",,"YahooFinanceHistoricalPrices",C$4,B489,"PrevDate")</f>
        <v>45091.395833333336</v>
      </c>
      <c r="C490" s="2">
        <f>RTD("market.rtd",,"YahooFinanceHistoricalPrices",C$4,$B490,"AdjClose")</f>
        <v>182.12649999999999</v>
      </c>
      <c r="D490" s="2">
        <f>RTD("market.rtd",,"YahooFinanceHistoricalPrices",D$4,$B490,"AdjClose")</f>
        <v>332.1748</v>
      </c>
      <c r="E490" s="2">
        <f>RTD("market.rtd",,"YahooFinanceHistoricalPrices",E$4,$B490,"AdjClose")</f>
        <v>4372.58984375</v>
      </c>
      <c r="F490" s="2"/>
      <c r="G490" s="1">
        <f t="shared" si="16"/>
        <v>45091.395833333336</v>
      </c>
      <c r="H490" s="2">
        <f t="shared" si="15"/>
        <v>1.0690417247052215</v>
      </c>
      <c r="I490" s="2">
        <f t="shared" si="15"/>
        <v>1.0844852646383971</v>
      </c>
      <c r="J490" s="2">
        <f t="shared" si="15"/>
        <v>1.0639163848613442</v>
      </c>
    </row>
    <row r="491" spans="2:10" x14ac:dyDescent="0.25">
      <c r="B491" s="1">
        <f>RTD("market.rtd",,"YahooFinanceHistoricalPrices",C$4,B490,"PrevDate")</f>
        <v>45090.395833333336</v>
      </c>
      <c r="C491" s="2">
        <f>RTD("market.rtd",,"YahooFinanceHistoricalPrices",C$4,$B491,"AdjClose")</f>
        <v>181.49279999999999</v>
      </c>
      <c r="D491" s="2">
        <f>RTD("market.rtd",,"YahooFinanceHistoricalPrices",D$4,$B491,"AdjClose")</f>
        <v>329.17149999999998</v>
      </c>
      <c r="E491" s="2">
        <f>RTD("market.rtd",,"YahooFinanceHistoricalPrices",E$4,$B491,"AdjClose")</f>
        <v>4369.009765625</v>
      </c>
      <c r="F491" s="2"/>
      <c r="G491" s="1">
        <f t="shared" si="16"/>
        <v>45090.395833333336</v>
      </c>
      <c r="H491" s="2">
        <f t="shared" si="15"/>
        <v>1.0653220477721792</v>
      </c>
      <c r="I491" s="2">
        <f t="shared" si="15"/>
        <v>1.0746800819596132</v>
      </c>
      <c r="J491" s="2">
        <f t="shared" si="15"/>
        <v>1.0630452984086058</v>
      </c>
    </row>
    <row r="492" spans="2:10" x14ac:dyDescent="0.25">
      <c r="B492" s="1">
        <f>RTD("market.rtd",,"YahooFinanceHistoricalPrices",C$4,B491,"PrevDate")</f>
        <v>45089.395833333336</v>
      </c>
      <c r="C492" s="2">
        <f>RTD("market.rtd",,"YahooFinanceHistoricalPrices",C$4,$B492,"AdjClose")</f>
        <v>181.96809999999999</v>
      </c>
      <c r="D492" s="2">
        <f>RTD("market.rtd",,"YahooFinanceHistoricalPrices",D$4,$B492,"AdjClose")</f>
        <v>326.76889999999997</v>
      </c>
      <c r="E492" s="2">
        <f>RTD("market.rtd",,"YahooFinanceHistoricalPrices",E$4,$B492,"AdjClose")</f>
        <v>4338.9301999999998</v>
      </c>
      <c r="F492" s="2"/>
      <c r="G492" s="1">
        <f t="shared" si="16"/>
        <v>45089.395833333336</v>
      </c>
      <c r="H492" s="2">
        <f t="shared" si="15"/>
        <v>1.0681119522163562</v>
      </c>
      <c r="I492" s="2">
        <f t="shared" si="15"/>
        <v>1.0668360664087038</v>
      </c>
      <c r="J492" s="2">
        <f t="shared" si="15"/>
        <v>1.0557264910515216</v>
      </c>
    </row>
    <row r="493" spans="2:10" x14ac:dyDescent="0.25">
      <c r="B493" s="1">
        <f>RTD("market.rtd",,"YahooFinanceHistoricalPrices",C$4,B492,"PrevDate")</f>
        <v>45086.395833333336</v>
      </c>
      <c r="C493" s="2">
        <f>RTD("market.rtd",,"YahooFinanceHistoricalPrices",C$4,$B493,"AdjClose")</f>
        <v>179.1662</v>
      </c>
      <c r="D493" s="2">
        <f>RTD("market.rtd",,"YahooFinanceHistoricalPrices",D$4,$B493,"AdjClose")</f>
        <v>321.78640000000001</v>
      </c>
      <c r="E493" s="2">
        <f>RTD("market.rtd",,"YahooFinanceHistoricalPrices",E$4,$B493,"AdjClose")</f>
        <v>4298.8599000000004</v>
      </c>
      <c r="F493" s="2"/>
      <c r="G493" s="1">
        <f t="shared" si="16"/>
        <v>45086.395833333336</v>
      </c>
      <c r="H493" s="2">
        <f t="shared" si="15"/>
        <v>1.0516654273643904</v>
      </c>
      <c r="I493" s="2">
        <f t="shared" si="15"/>
        <v>1.050569185745087</v>
      </c>
      <c r="J493" s="2">
        <f t="shared" si="15"/>
        <v>1.0459767888750771</v>
      </c>
    </row>
    <row r="494" spans="2:10" x14ac:dyDescent="0.25">
      <c r="B494" s="1">
        <f>RTD("market.rtd",,"YahooFinanceHistoricalPrices",C$4,B493,"PrevDate")</f>
        <v>45085.395833333336</v>
      </c>
      <c r="C494" s="2">
        <f>RTD("market.rtd",,"YahooFinanceHistoricalPrices",C$4,$B494,"AdjClose")</f>
        <v>178.78</v>
      </c>
      <c r="D494" s="2">
        <f>RTD("market.rtd",,"YahooFinanceHistoricalPrices",D$4,$B494,"AdjClose")</f>
        <v>320.27978515625</v>
      </c>
      <c r="E494" s="2">
        <f>RTD("market.rtd",,"YahooFinanceHistoricalPrices",E$4,$B494,"AdjClose")</f>
        <v>4293.9301999999998</v>
      </c>
      <c r="F494" s="2"/>
      <c r="G494" s="1">
        <f t="shared" si="16"/>
        <v>45085.395833333336</v>
      </c>
      <c r="H494" s="2">
        <f t="shared" si="15"/>
        <v>1.0493985199452001</v>
      </c>
      <c r="I494" s="2">
        <f t="shared" si="15"/>
        <v>1.0456503851692083</v>
      </c>
      <c r="J494" s="2">
        <f t="shared" si="15"/>
        <v>1.044777319272423</v>
      </c>
    </row>
    <row r="495" spans="2:10" x14ac:dyDescent="0.25">
      <c r="B495" s="1">
        <f>RTD("market.rtd",,"YahooFinanceHistoricalPrices",C$4,B494,"PrevDate")</f>
        <v>45084.395833333336</v>
      </c>
      <c r="C495" s="2">
        <f>RTD("market.rtd",,"YahooFinanceHistoricalPrices",C$4,$B495,"AdjClose")</f>
        <v>176.0573</v>
      </c>
      <c r="D495" s="2">
        <f>RTD("market.rtd",,"YahooFinanceHistoricalPrices",D$4,$B495,"AdjClose")</f>
        <v>318.42860000000002</v>
      </c>
      <c r="E495" s="2">
        <f>RTD("market.rtd",,"YahooFinanceHistoricalPrices",E$4,$B495,"AdjClose")</f>
        <v>4267.5200000000004</v>
      </c>
      <c r="F495" s="2"/>
      <c r="G495" s="1">
        <f t="shared" si="16"/>
        <v>45084.395833333336</v>
      </c>
      <c r="H495" s="2">
        <f t="shared" si="15"/>
        <v>1.033416881337667</v>
      </c>
      <c r="I495" s="2">
        <f t="shared" si="15"/>
        <v>1.0396066304230012</v>
      </c>
      <c r="J495" s="2">
        <f t="shared" si="15"/>
        <v>1.0383513233497488</v>
      </c>
    </row>
    <row r="496" spans="2:10" x14ac:dyDescent="0.25">
      <c r="B496" s="1">
        <f>RTD("market.rtd",,"YahooFinanceHistoricalPrices",C$4,B495,"PrevDate")</f>
        <v>45083.395833333336</v>
      </c>
      <c r="C496" s="2">
        <f>RTD("market.rtd",,"YahooFinanceHistoricalPrices",C$4,$B496,"AdjClose")</f>
        <v>177.43350000000001</v>
      </c>
      <c r="D496" s="2">
        <f>RTD("market.rtd",,"YahooFinanceHistoricalPrices",D$4,$B496,"AdjClose")</f>
        <v>328.57089999999999</v>
      </c>
      <c r="E496" s="2">
        <f>RTD("market.rtd",,"YahooFinanceHistoricalPrices",E$4,$B496,"AdjClose")</f>
        <v>4283.8500999999997</v>
      </c>
      <c r="F496" s="2"/>
      <c r="G496" s="1">
        <f t="shared" si="16"/>
        <v>45083.395833333336</v>
      </c>
      <c r="H496" s="2">
        <f t="shared" si="15"/>
        <v>1.0414948668122648</v>
      </c>
      <c r="I496" s="2">
        <f t="shared" si="15"/>
        <v>1.072719241312033</v>
      </c>
      <c r="J496" s="2">
        <f t="shared" si="15"/>
        <v>1.042324680462412</v>
      </c>
    </row>
    <row r="497" spans="2:10" x14ac:dyDescent="0.25">
      <c r="B497" s="1">
        <f>RTD("market.rtd",,"YahooFinanceHistoricalPrices",C$4,B496,"PrevDate")</f>
        <v>45082.395833333336</v>
      </c>
      <c r="C497" s="2">
        <f>RTD("market.rtd",,"YahooFinanceHistoricalPrices",C$4,$B497,"AdjClose")</f>
        <v>177.7998</v>
      </c>
      <c r="D497" s="2">
        <f>RTD("market.rtd",,"YahooFinanceHistoricalPrices",D$4,$B497,"AdjClose")</f>
        <v>330.7962</v>
      </c>
      <c r="E497" s="2">
        <f>RTD("market.rtd",,"YahooFinanceHistoricalPrices",E$4,$B497,"AdjClose")</f>
        <v>4273.7900390625</v>
      </c>
      <c r="F497" s="2"/>
      <c r="G497" s="1">
        <f t="shared" si="16"/>
        <v>45082.395833333336</v>
      </c>
      <c r="H497" s="2">
        <f t="shared" si="15"/>
        <v>1.0436449656927653</v>
      </c>
      <c r="I497" s="2">
        <f t="shared" si="15"/>
        <v>1.0799844073011442</v>
      </c>
      <c r="J497" s="2">
        <f t="shared" si="15"/>
        <v>1.0398769174554592</v>
      </c>
    </row>
    <row r="498" spans="2:10" x14ac:dyDescent="0.25">
      <c r="B498" s="1">
        <f>RTD("market.rtd",,"YahooFinanceHistoricalPrices",C$4,B497,"PrevDate")</f>
        <v>45079.395833333336</v>
      </c>
      <c r="C498" s="2">
        <f>RTD("market.rtd",,"YahooFinanceHistoricalPrices",C$4,$B498,"AdjClose")</f>
        <v>179.15620000000001</v>
      </c>
      <c r="D498" s="2">
        <f>RTD("market.rtd",,"YahooFinanceHistoricalPrices",D$4,$B498,"AdjClose")</f>
        <v>330.2645</v>
      </c>
      <c r="E498" s="2">
        <f>RTD("market.rtd",,"YahooFinanceHistoricalPrices",E$4,$B498,"AdjClose")</f>
        <v>4282.3701171875</v>
      </c>
      <c r="F498" s="2"/>
      <c r="G498" s="1">
        <f t="shared" si="16"/>
        <v>45079.395833333336</v>
      </c>
      <c r="H498" s="2">
        <f t="shared" si="15"/>
        <v>1.051606729606255</v>
      </c>
      <c r="I498" s="2">
        <f t="shared" si="15"/>
        <v>1.0782485115763383</v>
      </c>
      <c r="J498" s="2">
        <f t="shared" si="15"/>
        <v>1.0419645785503193</v>
      </c>
    </row>
    <row r="499" spans="2:10" x14ac:dyDescent="0.25">
      <c r="B499" s="1">
        <f>RTD("market.rtd",,"YahooFinanceHistoricalPrices",C$4,B498,"PrevDate")</f>
        <v>45078.395833333336</v>
      </c>
      <c r="C499" s="2">
        <f>RTD("market.rtd",,"YahooFinanceHistoricalPrices",C$4,$B499,"AdjClose")</f>
        <v>178.3047</v>
      </c>
      <c r="D499" s="2">
        <f>RTD("market.rtd",,"YahooFinanceHistoricalPrices",D$4,$B499,"AdjClose")</f>
        <v>327.48759999999999</v>
      </c>
      <c r="E499" s="2">
        <f>RTD("market.rtd",,"YahooFinanceHistoricalPrices",E$4,$B499,"AdjClose")</f>
        <v>4221.0200000000004</v>
      </c>
      <c r="F499" s="2"/>
      <c r="G499" s="1">
        <f t="shared" si="16"/>
        <v>45078.395833333336</v>
      </c>
      <c r="H499" s="2">
        <f t="shared" si="15"/>
        <v>1.0466086155010232</v>
      </c>
      <c r="I499" s="2">
        <f t="shared" si="15"/>
        <v>1.069182480283855</v>
      </c>
      <c r="J499" s="2">
        <f t="shared" si="15"/>
        <v>1.0270371791780135</v>
      </c>
    </row>
    <row r="500" spans="2:10" x14ac:dyDescent="0.25">
      <c r="B500" s="1">
        <f>RTD("market.rtd",,"YahooFinanceHistoricalPrices",C$4,B499,"PrevDate")</f>
        <v>45077.395833333336</v>
      </c>
      <c r="C500" s="2">
        <f>RTD("market.rtd",,"YahooFinanceHistoricalPrices",C$4,$B500,"AdjClose")</f>
        <v>175.49289999999999</v>
      </c>
      <c r="D500" s="2">
        <f>RTD("market.rtd",,"YahooFinanceHistoricalPrices",D$4,$B500,"AdjClose")</f>
        <v>323.36189999999999</v>
      </c>
      <c r="E500" s="2">
        <f>RTD("market.rtd",,"YahooFinanceHistoricalPrices",E$4,$B500,"AdjClose")</f>
        <v>4179.830078125</v>
      </c>
      <c r="F500" s="2"/>
      <c r="G500" s="1">
        <f t="shared" si="16"/>
        <v>45077.395833333336</v>
      </c>
      <c r="H500" s="2">
        <f t="shared" si="15"/>
        <v>1.0301039798685032</v>
      </c>
      <c r="I500" s="2">
        <f t="shared" si="15"/>
        <v>1.0557128827818212</v>
      </c>
      <c r="J500" s="2">
        <f t="shared" si="15"/>
        <v>1.0170150562851907</v>
      </c>
    </row>
    <row r="501" spans="2:10" x14ac:dyDescent="0.25">
      <c r="B501" s="1">
        <f>RTD("market.rtd",,"YahooFinanceHistoricalPrices",C$4,B500,"PrevDate")</f>
        <v>45076.395833333336</v>
      </c>
      <c r="C501" s="2">
        <f>RTD("market.rtd",,"YahooFinanceHistoricalPrices",C$4,$B501,"AdjClose")</f>
        <v>175.54239999999999</v>
      </c>
      <c r="D501" s="2">
        <f>RTD("market.rtd",,"YahooFinanceHistoricalPrices",D$4,$B501,"AdjClose")</f>
        <v>326.138671875</v>
      </c>
      <c r="E501" s="2">
        <f>RTD("market.rtd",,"YahooFinanceHistoricalPrices",E$4,$B501,"AdjClose")</f>
        <v>4205.5200000000004</v>
      </c>
      <c r="F501" s="2"/>
      <c r="G501" s="1">
        <f t="shared" si="16"/>
        <v>45076.395833333336</v>
      </c>
      <c r="H501" s="2">
        <f t="shared" si="15"/>
        <v>1.0303945337712737</v>
      </c>
      <c r="I501" s="2">
        <f t="shared" si="15"/>
        <v>1.0647784957714272</v>
      </c>
      <c r="J501" s="2">
        <f t="shared" si="15"/>
        <v>1.0232657977874351</v>
      </c>
    </row>
    <row r="502" spans="2:10" x14ac:dyDescent="0.25">
      <c r="B502" s="1">
        <f>RTD("market.rtd",,"YahooFinanceHistoricalPrices",C$4,B501,"PrevDate")</f>
        <v>45072.395833333336</v>
      </c>
      <c r="C502" s="2">
        <f>RTD("market.rtd",,"YahooFinanceHistoricalPrices",C$4,$B502,"AdjClose")</f>
        <v>173.6909</v>
      </c>
      <c r="D502" s="2">
        <f>RTD("market.rtd",,"YahooFinanceHistoricalPrices",D$4,$B502,"AdjClose")</f>
        <v>327.79289999999997</v>
      </c>
      <c r="E502" s="2">
        <f>RTD("market.rtd",,"YahooFinanceHistoricalPrices",E$4,$B502,"AdjClose")</f>
        <v>4205.4501953125</v>
      </c>
      <c r="F502" s="2"/>
      <c r="G502" s="1">
        <f t="shared" si="16"/>
        <v>45072.395833333336</v>
      </c>
      <c r="H502" s="2">
        <f t="shared" si="15"/>
        <v>1.019526643852499</v>
      </c>
      <c r="I502" s="2">
        <f t="shared" si="15"/>
        <v>1.0701792246223603</v>
      </c>
      <c r="J502" s="2">
        <f t="shared" si="15"/>
        <v>1.0232488132648923</v>
      </c>
    </row>
    <row r="503" spans="2:10" x14ac:dyDescent="0.25">
      <c r="B503" s="1">
        <f>RTD("market.rtd",,"YahooFinanceHistoricalPrices",C$4,B502,"PrevDate")</f>
        <v>45071.395833333336</v>
      </c>
      <c r="C503" s="2">
        <f>RTD("market.rtd",,"YahooFinanceHistoricalPrices",C$4,$B503,"AdjClose")</f>
        <v>171.27510000000001</v>
      </c>
      <c r="D503" s="2">
        <f>RTD("market.rtd",,"YahooFinanceHistoricalPrices",D$4,$B503,"AdjClose")</f>
        <v>320.92970000000003</v>
      </c>
      <c r="E503" s="2">
        <f>RTD("market.rtd",,"YahooFinanceHistoricalPrices",E$4,$B503,"AdjClose")</f>
        <v>4151.2798000000003</v>
      </c>
      <c r="F503" s="2"/>
      <c r="G503" s="1">
        <f t="shared" si="16"/>
        <v>45071.395833333336</v>
      </c>
      <c r="H503" s="2">
        <f t="shared" si="15"/>
        <v>1.0053464394421421</v>
      </c>
      <c r="I503" s="2">
        <f t="shared" si="15"/>
        <v>1.0477722290637983</v>
      </c>
      <c r="J503" s="2">
        <f t="shared" si="15"/>
        <v>1.0100683474067094</v>
      </c>
    </row>
    <row r="504" spans="2:10" x14ac:dyDescent="0.25">
      <c r="B504" s="1">
        <f>RTD("market.rtd",,"YahooFinanceHistoricalPrices",C$4,B503,"PrevDate")</f>
        <v>45070.395833333336</v>
      </c>
      <c r="C504" s="2">
        <f>RTD("market.rtd",,"YahooFinanceHistoricalPrices",C$4,$B504,"AdjClose")</f>
        <v>170.13650000000001</v>
      </c>
      <c r="D504" s="2">
        <f>RTD("market.rtd",,"YahooFinanceHistoricalPrices",D$4,$B504,"AdjClose")</f>
        <v>309.04450000000003</v>
      </c>
      <c r="E504" s="2">
        <f>RTD("market.rtd",,"YahooFinanceHistoricalPrices",E$4,$B504,"AdjClose")</f>
        <v>4115.240234375</v>
      </c>
      <c r="F504" s="2"/>
      <c r="G504" s="1">
        <f t="shared" si="16"/>
        <v>45070.395833333336</v>
      </c>
      <c r="H504" s="2">
        <f t="shared" si="15"/>
        <v>0.99866311270084218</v>
      </c>
      <c r="I504" s="2">
        <f t="shared" si="15"/>
        <v>1.0089693931253698</v>
      </c>
      <c r="J504" s="2">
        <f t="shared" si="15"/>
        <v>1.0012993830762156</v>
      </c>
    </row>
    <row r="505" spans="2:10" x14ac:dyDescent="0.25">
      <c r="B505" s="1">
        <f>RTD("market.rtd",,"YahooFinanceHistoricalPrices",C$4,B504,"PrevDate")</f>
        <v>45069.395833333336</v>
      </c>
      <c r="C505" s="2">
        <f>RTD("market.rtd",,"YahooFinanceHistoricalPrices",C$4,$B505,"AdjClose")</f>
        <v>169.85929999999999</v>
      </c>
      <c r="D505" s="2">
        <f>RTD("market.rtd",,"YahooFinanceHistoricalPrices",D$4,$B505,"AdjClose")</f>
        <v>310.43299999999999</v>
      </c>
      <c r="E505" s="2">
        <f>RTD("market.rtd",,"YahooFinanceHistoricalPrices",E$4,$B505,"AdjClose")</f>
        <v>4145.580078125</v>
      </c>
      <c r="F505" s="2"/>
      <c r="G505" s="1">
        <f t="shared" si="16"/>
        <v>45069.395833333336</v>
      </c>
      <c r="H505" s="2">
        <f t="shared" si="15"/>
        <v>0.99703601084532789</v>
      </c>
      <c r="I505" s="2">
        <f t="shared" si="15"/>
        <v>1.0135025720117585</v>
      </c>
      <c r="J505" s="2">
        <f t="shared" si="15"/>
        <v>1.0086815199866546</v>
      </c>
    </row>
    <row r="506" spans="2:10" x14ac:dyDescent="0.25">
      <c r="B506" s="1">
        <f>RTD("market.rtd",,"YahooFinanceHistoricalPrices",C$4,B505,"PrevDate")</f>
        <v>45068.395833333336</v>
      </c>
      <c r="C506" s="2">
        <f>RTD("market.rtd",,"YahooFinanceHistoricalPrices",C$4,$B506,"AdjClose")</f>
        <v>172.47319999999999</v>
      </c>
      <c r="D506" s="2">
        <f>RTD("market.rtd",,"YahooFinanceHistoricalPrices",D$4,$B506,"AdjClose")</f>
        <v>316.26229999999998</v>
      </c>
      <c r="E506" s="2">
        <f>RTD("market.rtd",,"YahooFinanceHistoricalPrices",E$4,$B506,"AdjClose")</f>
        <v>4192.6298828125</v>
      </c>
      <c r="F506" s="2"/>
      <c r="G506" s="1">
        <f t="shared" si="16"/>
        <v>45068.395833333336</v>
      </c>
      <c r="H506" s="2">
        <f t="shared" si="15"/>
        <v>1.0123790178443477</v>
      </c>
      <c r="I506" s="2">
        <f t="shared" si="15"/>
        <v>1.0325340878075282</v>
      </c>
      <c r="J506" s="2">
        <f t="shared" si="15"/>
        <v>1.0201294398465763</v>
      </c>
    </row>
    <row r="507" spans="2:10" x14ac:dyDescent="0.25">
      <c r="B507" s="1">
        <f>RTD("market.rtd",,"YahooFinanceHistoricalPrices",C$4,B506,"PrevDate")</f>
        <v>45065.395833333336</v>
      </c>
      <c r="C507" s="2">
        <f>RTD("market.rtd",,"YahooFinanceHistoricalPrices",C$4,$B507,"AdjClose")</f>
        <v>173.42359999999999</v>
      </c>
      <c r="D507" s="2">
        <f>RTD("market.rtd",,"YahooFinanceHistoricalPrices",D$4,$B507,"AdjClose")</f>
        <v>313.46570000000003</v>
      </c>
      <c r="E507" s="2">
        <f>RTD("market.rtd",,"YahooFinanceHistoricalPrices",E$4,$B507,"AdjClose")</f>
        <v>4191.9799999999996</v>
      </c>
      <c r="F507" s="2"/>
      <c r="G507" s="1">
        <f t="shared" si="16"/>
        <v>45065.395833333336</v>
      </c>
      <c r="H507" s="2">
        <f t="shared" si="15"/>
        <v>1.0179576527775389</v>
      </c>
      <c r="I507" s="2">
        <f t="shared" si="15"/>
        <v>1.0234037398970675</v>
      </c>
      <c r="J507" s="2">
        <f t="shared" si="15"/>
        <v>1.0199713136565685</v>
      </c>
    </row>
    <row r="508" spans="2:10" x14ac:dyDescent="0.25">
      <c r="B508" s="1">
        <f>RTD("market.rtd",,"YahooFinanceHistoricalPrices",C$4,B507,"PrevDate")</f>
        <v>45064.395833333336</v>
      </c>
      <c r="C508" s="2">
        <f>RTD("market.rtd",,"YahooFinanceHistoricalPrices",C$4,$B508,"AdjClose")</f>
        <v>173.31469999999999</v>
      </c>
      <c r="D508" s="2">
        <f>RTD("market.rtd",,"YahooFinanceHistoricalPrices",D$4,$B508,"AdjClose")</f>
        <v>313.64299999999997</v>
      </c>
      <c r="E508" s="2">
        <f>RTD("market.rtd",,"YahooFinanceHistoricalPrices",E$4,$B508,"AdjClose")</f>
        <v>4198.0498046875</v>
      </c>
      <c r="F508" s="2"/>
      <c r="G508" s="1">
        <f t="shared" si="16"/>
        <v>45064.395833333336</v>
      </c>
      <c r="H508" s="2">
        <f t="shared" si="15"/>
        <v>1.0173184341914441</v>
      </c>
      <c r="I508" s="2">
        <f t="shared" si="15"/>
        <v>1.0239825894588654</v>
      </c>
      <c r="J508" s="2">
        <f t="shared" si="15"/>
        <v>1.0214481877496577</v>
      </c>
    </row>
    <row r="509" spans="2:10" x14ac:dyDescent="0.25">
      <c r="B509" s="1">
        <f>RTD("market.rtd",,"YahooFinanceHistoricalPrices",C$4,B508,"PrevDate")</f>
        <v>45063.395833333336</v>
      </c>
      <c r="C509" s="2">
        <f>RTD("market.rtd",,"YahooFinanceHistoricalPrices",C$4,$B509,"AdjClose")</f>
        <v>170.97810000000001</v>
      </c>
      <c r="D509" s="2">
        <f>RTD("market.rtd",,"YahooFinanceHistoricalPrices",D$4,$B509,"AdjClose")</f>
        <v>309.19220000000001</v>
      </c>
      <c r="E509" s="2">
        <f>RTD("market.rtd",,"YahooFinanceHistoricalPrices",E$4,$B509,"AdjClose")</f>
        <v>4158.7700000000004</v>
      </c>
      <c r="F509" s="2"/>
      <c r="G509" s="1">
        <f t="shared" si="16"/>
        <v>45063.395833333336</v>
      </c>
      <c r="H509" s="2">
        <f t="shared" si="15"/>
        <v>1.0036031160255199</v>
      </c>
      <c r="I509" s="2">
        <f t="shared" si="15"/>
        <v>1.0094516045200546</v>
      </c>
      <c r="J509" s="2">
        <f t="shared" si="15"/>
        <v>1.0118908248835938</v>
      </c>
    </row>
    <row r="510" spans="2:10" x14ac:dyDescent="0.25">
      <c r="B510" s="1">
        <f>RTD("market.rtd",,"YahooFinanceHistoricalPrices",C$4,B509,"PrevDate")</f>
        <v>45062.395833333336</v>
      </c>
      <c r="C510" s="2">
        <f>RTD("market.rtd",,"YahooFinanceHistoricalPrices",C$4,$B510,"AdjClose")</f>
        <v>170.3642578125</v>
      </c>
      <c r="D510" s="2">
        <f>RTD("market.rtd",,"YahooFinanceHistoricalPrices",D$4,$B510,"AdjClose")</f>
        <v>306.29719999999998</v>
      </c>
      <c r="E510" s="2">
        <f>RTD("market.rtd",,"YahooFinanceHistoricalPrices",E$4,$B510,"AdjClose")</f>
        <v>4109.8999000000003</v>
      </c>
      <c r="F510" s="2"/>
      <c r="G510" s="1">
        <f t="shared" si="16"/>
        <v>45062.395833333336</v>
      </c>
      <c r="H510" s="2">
        <f>C510/C$2</f>
        <v>1</v>
      </c>
      <c r="I510" s="2">
        <f>D510/D$2</f>
        <v>1</v>
      </c>
      <c r="J510" s="2">
        <f>E510/E$2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Historical Prices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2017-07-28T15:45:04Z</dcterms:created>
  <dcterms:modified xsi:type="dcterms:W3CDTF">2025-05-22T12:38:17Z</dcterms:modified>
</cp:coreProperties>
</file>